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cuments\Projekt\cdp_14008_Agrigel\Technology\Calib and perf tests\"/>
    </mc:Choice>
  </mc:AlternateContent>
  <bookViews>
    <workbookView xWindow="0" yWindow="0" windowWidth="16380" windowHeight="8190" tabRatio="934"/>
  </bookViews>
  <sheets>
    <sheet name="result" sheetId="21" r:id="rId1"/>
    <sheet name="sos" sheetId="20" r:id="rId2"/>
    <sheet name="kv" sheetId="22" r:id="rId3"/>
    <sheet name="0" sheetId="19" r:id="rId4"/>
    <sheet name="1" sheetId="2" r:id="rId5"/>
    <sheet name="2" sheetId="3" r:id="rId6"/>
    <sheet name="3" sheetId="4" r:id="rId7"/>
    <sheet name="4" sheetId="5" r:id="rId8"/>
    <sheet name="5" sheetId="6" r:id="rId9"/>
    <sheet name="6" sheetId="7" r:id="rId10"/>
    <sheet name="7" sheetId="8" r:id="rId11"/>
    <sheet name="8" sheetId="9" r:id="rId12"/>
    <sheet name="9" sheetId="10" r:id="rId13"/>
    <sheet name="10" sheetId="11" r:id="rId14"/>
    <sheet name="11" sheetId="12" r:id="rId15"/>
    <sheet name="12" sheetId="13" r:id="rId16"/>
    <sheet name="13" sheetId="14" r:id="rId17"/>
    <sheet name="14" sheetId="15" r:id="rId18"/>
    <sheet name="15" sheetId="16" r:id="rId19"/>
    <sheet name="16" sheetId="17" r:id="rId20"/>
    <sheet name="17" sheetId="18" r:id="rId21"/>
  </sheets>
  <definedNames>
    <definedName name="_2492" localSheetId="8">'5'!$A$1:$AA$121</definedName>
  </definedNames>
  <calcPr calcId="152511"/>
</workbook>
</file>

<file path=xl/calcChain.xml><?xml version="1.0" encoding="utf-8"?>
<calcChain xmlns="http://schemas.openxmlformats.org/spreadsheetml/2006/main">
  <c r="D12" i="22" l="1"/>
  <c r="C12" i="22"/>
  <c r="C11" i="22"/>
  <c r="D11" i="22" s="1"/>
  <c r="D10" i="22"/>
  <c r="C10" i="22"/>
  <c r="C9" i="22"/>
  <c r="D9" i="22" s="1"/>
  <c r="D8" i="22"/>
  <c r="C8" i="22"/>
  <c r="C7" i="22"/>
  <c r="D7" i="22" s="1"/>
  <c r="D6" i="22"/>
  <c r="C6" i="22"/>
  <c r="C5" i="22"/>
  <c r="D5" i="22" s="1"/>
  <c r="D4" i="22"/>
  <c r="C4" i="22"/>
  <c r="C3" i="22"/>
  <c r="D3" i="22" s="1"/>
  <c r="D2" i="22"/>
  <c r="C2" i="22"/>
  <c r="E20" i="21"/>
  <c r="D12" i="21"/>
  <c r="C20" i="21"/>
  <c r="E19" i="21"/>
  <c r="D10" i="21"/>
  <c r="C8" i="21"/>
  <c r="E16" i="21"/>
  <c r="E14" i="21"/>
  <c r="C21" i="21"/>
  <c r="D11" i="21"/>
  <c r="D16" i="21"/>
  <c r="D7" i="21"/>
  <c r="C9" i="21"/>
  <c r="C10" i="21"/>
  <c r="D20" i="21"/>
  <c r="D18" i="21"/>
  <c r="E9" i="21"/>
  <c r="C13" i="21"/>
  <c r="D15" i="21"/>
  <c r="D13" i="21"/>
  <c r="C17" i="21"/>
  <c r="E10" i="21"/>
  <c r="D17" i="21"/>
  <c r="C6" i="21"/>
  <c r="E5" i="21"/>
  <c r="D9" i="21"/>
  <c r="C12" i="21"/>
  <c r="C7" i="21"/>
  <c r="C11" i="21"/>
  <c r="E12" i="21"/>
  <c r="E13" i="21"/>
  <c r="C19" i="21"/>
  <c r="E18" i="21"/>
  <c r="D8" i="21"/>
  <c r="C16" i="21"/>
  <c r="C14" i="21"/>
  <c r="D14" i="21"/>
  <c r="E11" i="21"/>
  <c r="D21" i="21"/>
  <c r="E7" i="21"/>
  <c r="D6" i="21"/>
  <c r="C4" i="21"/>
  <c r="D19" i="21"/>
  <c r="C18" i="21"/>
  <c r="E8" i="21"/>
  <c r="E15" i="21"/>
  <c r="C15" i="21"/>
  <c r="E21" i="21"/>
  <c r="E17" i="21"/>
  <c r="E6" i="21"/>
  <c r="H18" i="21" l="1"/>
  <c r="H14" i="21"/>
  <c r="H10" i="21"/>
  <c r="H6" i="21"/>
  <c r="H21" i="21"/>
  <c r="H17" i="21"/>
  <c r="H13" i="21"/>
  <c r="H9" i="21"/>
  <c r="H5" i="21"/>
  <c r="H20" i="21"/>
  <c r="H16" i="21"/>
  <c r="H12" i="21"/>
  <c r="H8" i="21"/>
  <c r="H19" i="21"/>
  <c r="H15" i="21"/>
  <c r="H11" i="21"/>
  <c r="H7" i="21"/>
  <c r="D4" i="21"/>
  <c r="E4" i="21"/>
  <c r="H4" i="21" l="1"/>
  <c r="M5" i="21"/>
  <c r="M4" i="21"/>
  <c r="AD279" i="19"/>
  <c r="AD280" i="19"/>
  <c r="AD281" i="19" s="1"/>
  <c r="C16" i="20"/>
  <c r="D16" i="20" s="1"/>
  <c r="C15" i="20"/>
  <c r="D15" i="20" s="1"/>
  <c r="C14" i="20"/>
  <c r="D14" i="20" s="1"/>
  <c r="C13" i="20"/>
  <c r="D13" i="20" s="1"/>
  <c r="C12" i="20"/>
  <c r="D12" i="20" s="1"/>
  <c r="C11" i="20"/>
  <c r="D11" i="20" s="1"/>
  <c r="C10" i="20"/>
  <c r="D10" i="20" s="1"/>
  <c r="C9" i="20"/>
  <c r="D9" i="20" s="1"/>
  <c r="C8" i="20"/>
  <c r="D8" i="20" s="1"/>
  <c r="C7" i="20"/>
  <c r="D7" i="20" s="1"/>
  <c r="C6" i="20"/>
  <c r="D6" i="20" s="1"/>
  <c r="C5" i="20"/>
  <c r="D5" i="20" s="1"/>
  <c r="C4" i="20"/>
  <c r="D4" i="20" s="1"/>
  <c r="C3" i="20"/>
  <c r="D3" i="20" s="1"/>
  <c r="C2" i="20"/>
  <c r="D2" i="20" s="1"/>
  <c r="AA279" i="19"/>
  <c r="M6" i="21" l="1"/>
  <c r="O244" i="2"/>
  <c r="M244" i="2"/>
  <c r="C5" i="21"/>
  <c r="D5" i="21"/>
  <c r="F4" i="21" l="1"/>
  <c r="F20" i="21"/>
  <c r="G20" i="21" s="1"/>
  <c r="F19" i="21"/>
  <c r="G19" i="21" s="1"/>
  <c r="F18" i="21"/>
  <c r="G18" i="21" s="1"/>
  <c r="F21" i="21"/>
  <c r="G21" i="21" s="1"/>
  <c r="F5" i="21"/>
  <c r="G5" i="21" s="1"/>
  <c r="F16" i="21"/>
  <c r="G16" i="21" s="1"/>
  <c r="F15" i="21"/>
  <c r="G15" i="21" s="1"/>
  <c r="F14" i="21"/>
  <c r="G14" i="21" s="1"/>
  <c r="F17" i="21"/>
  <c r="G17" i="21" s="1"/>
  <c r="F12" i="21"/>
  <c r="G12" i="21" s="1"/>
  <c r="F11" i="21"/>
  <c r="G11" i="21" s="1"/>
  <c r="F10" i="21"/>
  <c r="G10" i="21" s="1"/>
  <c r="F13" i="21"/>
  <c r="G13" i="21" s="1"/>
  <c r="F8" i="21"/>
  <c r="G8" i="21" s="1"/>
  <c r="F7" i="21"/>
  <c r="G7" i="21" s="1"/>
  <c r="F6" i="21"/>
  <c r="G6" i="21" s="1"/>
  <c r="F9" i="21"/>
  <c r="G9" i="21" s="1"/>
  <c r="G4" i="21" l="1"/>
  <c r="J7" i="21"/>
  <c r="I7" i="21"/>
  <c r="J14" i="21"/>
  <c r="I14" i="21"/>
  <c r="J19" i="21"/>
  <c r="I19" i="21"/>
  <c r="J20" i="21"/>
  <c r="I20" i="21"/>
  <c r="J21" i="21"/>
  <c r="I21" i="21"/>
  <c r="J6" i="21"/>
  <c r="I6" i="21"/>
  <c r="J18" i="21"/>
  <c r="I18" i="21"/>
  <c r="J5" i="21"/>
  <c r="I5" i="21"/>
  <c r="J9" i="21"/>
  <c r="I9" i="21"/>
  <c r="J8" i="21"/>
  <c r="I8" i="21"/>
  <c r="J11" i="21"/>
  <c r="I11" i="21"/>
  <c r="J12" i="21"/>
  <c r="I12" i="21"/>
  <c r="J13" i="21"/>
  <c r="I13" i="21"/>
  <c r="I4" i="21"/>
  <c r="J10" i="21"/>
  <c r="I10" i="21"/>
  <c r="J15" i="21"/>
  <c r="I15" i="21"/>
  <c r="J16" i="21"/>
  <c r="I16" i="21"/>
  <c r="J17" i="21"/>
  <c r="I17" i="21"/>
</calcChain>
</file>

<file path=xl/comments1.xml><?xml version="1.0" encoding="utf-8"?>
<comments xmlns="http://schemas.openxmlformats.org/spreadsheetml/2006/main">
  <authors>
    <author/>
  </authors>
  <commentList>
    <comment ref="B4" authorId="0" shapeId="0">
      <text>
        <r>
          <rPr>
            <b/>
            <sz val="9"/>
            <color indexed="8"/>
            <rFont val="Tahoma"/>
            <family val="2"/>
          </rPr>
          <t xml:space="preserve">DG:
</t>
        </r>
      </text>
    </comment>
    <comment ref="B5" authorId="0" shapeId="0">
      <text>
        <r>
          <rPr>
            <b/>
            <sz val="9"/>
            <color indexed="8"/>
            <rFont val="Tahoma"/>
            <family val="2"/>
          </rPr>
          <t xml:space="preserve">DG:
</t>
        </r>
      </text>
    </comment>
  </commentList>
</comments>
</file>

<file path=xl/connections.xml><?xml version="1.0" encoding="utf-8"?>
<connections xmlns="http://schemas.openxmlformats.org/spreadsheetml/2006/main">
  <connection id="1" name="24921" type="6" refreshedVersion="5" background="1" saveData="1">
    <textPr codePage="850" sourceFile="G:\Documents\Projekt\cdp_14008_Agrigel\Technology\Calib and perf tests\2492.txt" decimal="," thousands=" " space="1" comma="1" semicolon="1" consecutive="1" delimiter="=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<sst xmlns="http://schemas.openxmlformats.org/spreadsheetml/2006/main" count="42686" uniqueCount="51">
  <si>
    <t>AGC:</t>
  </si>
  <si>
    <t>r1</t>
  </si>
  <si>
    <t>gm1</t>
  </si>
  <si>
    <t>(AG</t>
  </si>
  <si>
    <t>status</t>
  </si>
  <si>
    <t>113)</t>
  </si>
  <si>
    <t>HFC:</t>
  </si>
  <si>
    <t>SING:</t>
  </si>
  <si>
    <t>std</t>
  </si>
  <si>
    <t>rev</t>
  </si>
  <si>
    <t>us</t>
  </si>
  <si>
    <t>ADC:</t>
  </si>
  <si>
    <t>rt3</t>
  </si>
  <si>
    <t>ohm</t>
  </si>
  <si>
    <t>temp</t>
  </si>
  <si>
    <t>volflow</t>
  </si>
  <si>
    <t>calibrating</t>
  </si>
  <si>
    <t>dzc</t>
  </si>
  <si>
    <t>561)</t>
  </si>
  <si>
    <t>sos</t>
  </si>
  <si>
    <t>Temp. (ºC)</t>
  </si>
  <si>
    <t>SOS (m/s)</t>
  </si>
  <si>
    <t>a</t>
  </si>
  <si>
    <t>b</t>
  </si>
  <si>
    <t>m/s</t>
  </si>
  <si>
    <t>dsos</t>
  </si>
  <si>
    <t>s</t>
  </si>
  <si>
    <t>flow</t>
  </si>
  <si>
    <t>avg</t>
  </si>
  <si>
    <t>downstream</t>
  </si>
  <si>
    <t>upstream</t>
  </si>
  <si>
    <t>Kinematic viscosity (m²/s)</t>
  </si>
  <si>
    <t>vel [m/s]</t>
  </si>
  <si>
    <t>len</t>
  </si>
  <si>
    <t>dia</t>
  </si>
  <si>
    <t>m</t>
  </si>
  <si>
    <t>kin visc</t>
  </si>
  <si>
    <t>Re</t>
  </si>
  <si>
    <t>K</t>
  </si>
  <si>
    <t>true flow</t>
  </si>
  <si>
    <t>-</t>
  </si>
  <si>
    <t>225)</t>
  </si>
  <si>
    <t>449)</t>
  </si>
  <si>
    <t>337)</t>
  </si>
  <si>
    <t>673)</t>
  </si>
  <si>
    <t>197)</t>
  </si>
  <si>
    <t>897)</t>
  </si>
  <si>
    <t>785)</t>
  </si>
  <si>
    <t>57)</t>
  </si>
  <si>
    <t>85)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</si>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</sst>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R-1C09]\ #,##0.00;[Red][$R-1C09]\-#,##0.00"/>
    <numFmt numFmtId="165" formatCode="0.000"/>
    <numFmt numFmtId="166" formatCode="0.0"/>
    <numFmt numFmtId="167" formatCode="0.000E+00"/>
    <numFmt numFmtId="168" formatCode="0.0000"/>
    <numFmt numFmtId="170" formatCode="##0.000E+0"/>
    <numFmt numFmtId="171" formatCode="##0.00000E+0"/>
  </numFmts>
  <fonts count="8" x14ac:knownFonts="1">
    <font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9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1">
    <xf numFmtId="0" fontId="0" fillId="0" borderId="0" xfId="0"/>
    <xf numFmtId="165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48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7" fillId="0" borderId="0" xfId="0" applyFont="1"/>
    <xf numFmtId="165" fontId="5" fillId="3" borderId="0" xfId="0" applyNumberFormat="1" applyFont="1" applyFill="1"/>
    <xf numFmtId="0" fontId="5" fillId="4" borderId="0" xfId="0" applyFont="1" applyFill="1"/>
    <xf numFmtId="0" fontId="5" fillId="5" borderId="0" xfId="0" applyFont="1" applyFill="1"/>
    <xf numFmtId="1" fontId="5" fillId="0" borderId="0" xfId="0" applyNumberFormat="1" applyFont="1"/>
    <xf numFmtId="2" fontId="5" fillId="0" borderId="0" xfId="0" applyNumberFormat="1" applyFont="1"/>
    <xf numFmtId="165" fontId="5" fillId="0" borderId="1" xfId="0" applyNumberFormat="1" applyFont="1" applyBorder="1" applyAlignment="1">
      <alignment horizontal="center" vertical="center"/>
    </xf>
    <xf numFmtId="168" fontId="5" fillId="0" borderId="0" xfId="0" applyNumberFormat="1" applyFont="1"/>
    <xf numFmtId="170" fontId="5" fillId="0" borderId="0" xfId="0" applyNumberFormat="1" applyFont="1"/>
    <xf numFmtId="171" fontId="5" fillId="0" borderId="0" xfId="0" applyNumberFormat="1" applyFont="1"/>
  </cellXfs>
  <cellStyles count="5">
    <cellStyle name="Heading 1" xfId="1" builtinId="16" customBuiltin="1"/>
    <cellStyle name="Heading1 1" xfId="2"/>
    <cellStyle name="Normal" xfId="0" builtinId="0"/>
    <cellStyle name="Result 1" xfId="3"/>
    <cellStyle name="Result2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</a:t>
            </a:r>
            <a:r>
              <a:rPr lang="en-US" baseline="0"/>
              <a:t> curve (k-curve)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result!$J$3:$J$4</c:f>
              <c:strCache>
                <c:ptCount val="2"/>
                <c:pt idx="0">
                  <c:v>K</c:v>
                </c:pt>
                <c:pt idx="1">
                  <c:v>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0.26654549431321084"/>
                  <c:y val="0.257475575969670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</c:trendlineLbl>
          </c:trendline>
          <c:xVal>
            <c:numRef>
              <c:f>result!$I$5:$I$21</c:f>
              <c:numCache>
                <c:formatCode>0</c:formatCode>
                <c:ptCount val="15"/>
                <c:pt idx="0">
                  <c:v>1364.2144148371672</c:v>
                </c:pt>
                <c:pt idx="1">
                  <c:v>2106.5022600962143</c:v>
                </c:pt>
                <c:pt idx="2">
                  <c:v>3152.9171677128829</c:v>
                </c:pt>
                <c:pt idx="3">
                  <c:v>4054.1423394445965</c:v>
                </c:pt>
                <c:pt idx="4">
                  <c:v>5002.2297458541716</c:v>
                </c:pt>
                <c:pt idx="5">
                  <c:v>6084.9483962044997</c:v>
                </c:pt>
                <c:pt idx="6">
                  <c:v>6993.1321575996672</c:v>
                </c:pt>
                <c:pt idx="7">
                  <c:v>9507.3965416448373</c:v>
                </c:pt>
                <c:pt idx="8">
                  <c:v>11005.42546429956</c:v>
                </c:pt>
                <c:pt idx="9">
                  <c:v>12317.480331863479</c:v>
                </c:pt>
                <c:pt idx="10">
                  <c:v>14536.967138154037</c:v>
                </c:pt>
                <c:pt idx="11">
                  <c:v>15695.038834790103</c:v>
                </c:pt>
                <c:pt idx="12">
                  <c:v>16715.938568601108</c:v>
                </c:pt>
                <c:pt idx="13">
                  <c:v>17848.137288285088</c:v>
                </c:pt>
                <c:pt idx="14">
                  <c:v>20822.613410670594</c:v>
                </c:pt>
              </c:numCache>
            </c:numRef>
          </c:xVal>
          <c:yVal>
            <c:numRef>
              <c:f>result!$J$5:$J$21</c:f>
              <c:numCache>
                <c:formatCode>0.0000</c:formatCode>
                <c:ptCount val="15"/>
                <c:pt idx="0">
                  <c:v>0.97913697440677805</c:v>
                </c:pt>
                <c:pt idx="1">
                  <c:v>1.0236278531005645</c:v>
                </c:pt>
                <c:pt idx="2">
                  <c:v>1.0482271376327703</c:v>
                </c:pt>
                <c:pt idx="3">
                  <c:v>1.0763132064748189</c:v>
                </c:pt>
                <c:pt idx="4">
                  <c:v>1.0997490635584413</c:v>
                </c:pt>
                <c:pt idx="5">
                  <c:v>1.0843664500204886</c:v>
                </c:pt>
                <c:pt idx="6">
                  <c:v>1.1068367138334707</c:v>
                </c:pt>
                <c:pt idx="7">
                  <c:v>1.1022095861264816</c:v>
                </c:pt>
                <c:pt idx="8">
                  <c:v>1.1211121427535551</c:v>
                </c:pt>
                <c:pt idx="9">
                  <c:v>1.128668609462375</c:v>
                </c:pt>
                <c:pt idx="10">
                  <c:v>1.1297725738869704</c:v>
                </c:pt>
                <c:pt idx="11">
                  <c:v>1.1194078623477777</c:v>
                </c:pt>
                <c:pt idx="12">
                  <c:v>1.1388470483695066</c:v>
                </c:pt>
                <c:pt idx="13">
                  <c:v>1.1394264069911453</c:v>
                </c:pt>
                <c:pt idx="14">
                  <c:v>1.1449062287509562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64472"/>
        <c:axId val="170464856"/>
      </c:scatterChart>
      <c:valAx>
        <c:axId val="170464472"/>
        <c:scaling>
          <c:logBase val="10"/>
          <c:orientation val="minMax"/>
          <c:max val="25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Reynolds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0464856"/>
        <c:crosses val="autoZero"/>
        <c:crossBetween val="midCat"/>
      </c:valAx>
      <c:valAx>
        <c:axId val="170464856"/>
        <c:scaling>
          <c:orientation val="minMax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k-value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046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6</xdr:row>
      <xdr:rowOff>114300</xdr:rowOff>
    </xdr:from>
    <xdr:to>
      <xdr:col>17</xdr:col>
      <xdr:colOff>190500</xdr:colOff>
      <xdr:row>21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49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M4" sqref="M4:M6"/>
    </sheetView>
  </sheetViews>
  <sheetFormatPr defaultRowHeight="15" outlineLevelRow="1" x14ac:dyDescent="0.25"/>
  <cols>
    <col min="1" max="7" width="9" style="4"/>
    <col min="8" max="8" width="10.5" style="4" bestFit="1" customWidth="1"/>
    <col min="9" max="12" width="9" style="4"/>
    <col min="13" max="13" width="12.25" style="4" bestFit="1" customWidth="1"/>
    <col min="14" max="16384" width="9" style="4"/>
  </cols>
  <sheetData>
    <row r="2" spans="1:14" x14ac:dyDescent="0.25">
      <c r="A2" s="13"/>
      <c r="B2" s="13" t="s">
        <v>28</v>
      </c>
      <c r="C2" s="13" t="s">
        <v>28</v>
      </c>
      <c r="D2" s="13" t="s">
        <v>28</v>
      </c>
      <c r="E2" s="13" t="s">
        <v>28</v>
      </c>
      <c r="F2" s="13" t="s">
        <v>28</v>
      </c>
      <c r="G2" s="13" t="s">
        <v>28</v>
      </c>
      <c r="H2" s="13" t="s">
        <v>28</v>
      </c>
      <c r="I2" s="13" t="s">
        <v>28</v>
      </c>
      <c r="J2" s="13" t="s">
        <v>28</v>
      </c>
      <c r="L2" s="13" t="s">
        <v>33</v>
      </c>
      <c r="M2" s="12">
        <v>0.09</v>
      </c>
      <c r="N2" s="4" t="s">
        <v>35</v>
      </c>
    </row>
    <row r="3" spans="1:14" x14ac:dyDescent="0.25">
      <c r="A3" s="13" t="s">
        <v>27</v>
      </c>
      <c r="B3" s="13" t="s">
        <v>39</v>
      </c>
      <c r="C3" s="13" t="s">
        <v>29</v>
      </c>
      <c r="D3" s="13" t="s">
        <v>30</v>
      </c>
      <c r="E3" s="13" t="s">
        <v>14</v>
      </c>
      <c r="F3" s="13" t="s">
        <v>32</v>
      </c>
      <c r="G3" s="13" t="s">
        <v>15</v>
      </c>
      <c r="H3" s="13" t="s">
        <v>36</v>
      </c>
      <c r="I3" s="13" t="s">
        <v>37</v>
      </c>
      <c r="J3" s="13" t="s">
        <v>38</v>
      </c>
      <c r="L3" s="13" t="s">
        <v>34</v>
      </c>
      <c r="M3" s="12">
        <v>0.01</v>
      </c>
      <c r="N3" s="4" t="s">
        <v>35</v>
      </c>
    </row>
    <row r="4" spans="1:14" x14ac:dyDescent="0.25">
      <c r="A4" s="13">
        <v>0</v>
      </c>
      <c r="B4" s="14" t="s">
        <v>40</v>
      </c>
      <c r="C4" s="9">
        <f ca="1">AVERAGE(INDIRECT("'"&amp;A4&amp;"'!"&amp;"M1:M300"))</f>
        <v>62.424466141400686</v>
      </c>
      <c r="D4" s="9">
        <f ca="1">AVERAGE(INDIRECT("'"&amp;A4&amp;"'!"&amp;"O1:O300"))</f>
        <v>62.423626658628187</v>
      </c>
      <c r="E4" s="10">
        <f ca="1">AVERAGE(INDIRECT("'"&amp;A4&amp;"'!"&amp;"Y1:Y300"))</f>
        <v>18.600361010830344</v>
      </c>
      <c r="F4" s="9">
        <f ca="1">$M$2/2*(1/(C4*0.000001-$M$6+$M$4)-1/(D4*0.000001-$M$6-$M$4))</f>
        <v>0</v>
      </c>
      <c r="G4" s="15">
        <f ca="1">1000000*60*F4*$M$3^2*PI()/4</f>
        <v>0</v>
      </c>
      <c r="H4" s="8">
        <f ca="1">VLOOKUP(E4,kv!$A$2:$D$13,3,1)*E4+VLOOKUP(E4,kv!$A$2:$D$13,4,1)</f>
        <v>1.0465490252707576E-6</v>
      </c>
      <c r="I4" s="15">
        <f ca="1">F4*$M$3/H4</f>
        <v>0</v>
      </c>
      <c r="J4" s="16" t="s">
        <v>40</v>
      </c>
      <c r="L4" s="13" t="s">
        <v>17</v>
      </c>
      <c r="M4" s="19">
        <f ca="1">0.000001*(D4-C4)/2</f>
        <v>-4.1974138624922828E-10</v>
      </c>
      <c r="N4" s="4" t="s">
        <v>26</v>
      </c>
    </row>
    <row r="5" spans="1:14" x14ac:dyDescent="0.25">
      <c r="A5" s="13">
        <v>1</v>
      </c>
      <c r="B5" s="14">
        <v>720</v>
      </c>
      <c r="C5" s="9">
        <f t="shared" ref="C5:C21" ca="1" si="0">AVERAGE(INDIRECT("'"&amp;A5&amp;"'!"&amp;"M1:M300"))</f>
        <v>62.702898246867775</v>
      </c>
      <c r="D5" s="9">
        <f t="shared" ref="D5:D21" ca="1" si="1">AVERAGE(INDIRECT("'"&amp;A5&amp;"'!"&amp;"O1:O300"))</f>
        <v>62.715041460822356</v>
      </c>
      <c r="E5" s="10">
        <f t="shared" ref="E5:E21" ca="1" si="2">AVERAGE(INDIRECT("'"&amp;A5&amp;"'!"&amp;"Y1:Y300"))</f>
        <v>15.4</v>
      </c>
      <c r="F5" s="9">
        <f t="shared" ref="F5:F21" ca="1" si="3">$M$2/2*(1/(C5*0.000001-$M$6+$M$4)-1/(D5*0.000001-$M$6-$M$4))</f>
        <v>0.15604430162673452</v>
      </c>
      <c r="G5" s="15">
        <f t="shared" ref="G5:G21" ca="1" si="4">1000000*60*F5*$M$3^2*PI()/4</f>
        <v>735.34144743764853</v>
      </c>
      <c r="H5" s="8">
        <f ca="1">VLOOKUP(E5,kv!$A$2:$D$13,3,1)*E5+VLOOKUP(E5,kv!$A$2:$D$13,4,1)</f>
        <v>1.14384E-6</v>
      </c>
      <c r="I5" s="15">
        <f t="shared" ref="I5:I21" ca="1" si="5">F5*$M$3/H5</f>
        <v>1364.2144148371672</v>
      </c>
      <c r="J5" s="18">
        <f t="shared" ref="J5:J21" ca="1" si="6">B5/G5</f>
        <v>0.97913697440677805</v>
      </c>
      <c r="L5" s="13" t="s">
        <v>19</v>
      </c>
      <c r="M5" s="10">
        <f ca="1">VLOOKUP(E4,sos!A2:D17,3)*E4+VLOOKUP(E4,sos!A2:D17,4)</f>
        <v>1477.762985198556</v>
      </c>
      <c r="N5" s="4" t="s">
        <v>24</v>
      </c>
    </row>
    <row r="6" spans="1:14" x14ac:dyDescent="0.25">
      <c r="A6" s="13">
        <v>2</v>
      </c>
      <c r="B6" s="14">
        <v>1150</v>
      </c>
      <c r="C6" s="9">
        <f t="shared" ca="1" si="0"/>
        <v>62.668094083497905</v>
      </c>
      <c r="D6" s="9">
        <f t="shared" ca="1" si="1"/>
        <v>62.687069228643161</v>
      </c>
      <c r="E6" s="10">
        <f t="shared" ca="1" si="2"/>
        <v>15.797510373444045</v>
      </c>
      <c r="F6" s="9">
        <f t="shared" ca="1" si="3"/>
        <v>0.2384045907586278</v>
      </c>
      <c r="G6" s="15">
        <f t="shared" ca="1" si="4"/>
        <v>1123.4551663640793</v>
      </c>
      <c r="H6" s="8">
        <f ca="1">VLOOKUP(E6,kv!$A$2:$D$13,3,1)*E6+VLOOKUP(E6,kv!$A$2:$D$13,4,1)</f>
        <v>1.131755684647301E-6</v>
      </c>
      <c r="I6" s="15">
        <f t="shared" ca="1" si="5"/>
        <v>2106.5022600962143</v>
      </c>
      <c r="J6" s="18">
        <f t="shared" ca="1" si="6"/>
        <v>1.0236278531005645</v>
      </c>
      <c r="L6" s="13" t="s">
        <v>25</v>
      </c>
      <c r="M6" s="20">
        <f ca="1">0.000001*(C4+D4)/2 - 0.09/M5</f>
        <v>1.5211811222599119E-6</v>
      </c>
      <c r="N6" s="4" t="s">
        <v>26</v>
      </c>
    </row>
    <row r="7" spans="1:14" x14ac:dyDescent="0.25">
      <c r="A7" s="13">
        <v>3</v>
      </c>
      <c r="B7" s="14">
        <v>1760</v>
      </c>
      <c r="C7" s="9">
        <f t="shared" ca="1" si="0"/>
        <v>62.663862220755199</v>
      </c>
      <c r="D7" s="9">
        <f t="shared" ca="1" si="1"/>
        <v>62.692636727294598</v>
      </c>
      <c r="E7" s="10">
        <f t="shared" ca="1" si="2"/>
        <v>15.853112033195089</v>
      </c>
      <c r="F7" s="9">
        <f t="shared" ca="1" si="3"/>
        <v>0.35630025819826183</v>
      </c>
      <c r="G7" s="15">
        <f t="shared" ca="1" si="4"/>
        <v>1679.025410441709</v>
      </c>
      <c r="H7" s="8">
        <f ca="1">VLOOKUP(E7,kv!$A$2:$D$13,3,1)*E7+VLOOKUP(E7,kv!$A$2:$D$13,4,1)</f>
        <v>1.1300653941908694E-6</v>
      </c>
      <c r="I7" s="15">
        <f t="shared" ca="1" si="5"/>
        <v>3152.9171677128829</v>
      </c>
      <c r="J7" s="18">
        <f t="shared" ca="1" si="6"/>
        <v>1.0482271376327703</v>
      </c>
    </row>
    <row r="8" spans="1:14" x14ac:dyDescent="0.25">
      <c r="A8" s="13">
        <v>4</v>
      </c>
      <c r="B8" s="14">
        <v>2320</v>
      </c>
      <c r="C8" s="9">
        <f t="shared" ca="1" si="0"/>
        <v>62.658485194908344</v>
      </c>
      <c r="D8" s="9">
        <f t="shared" ca="1" si="1"/>
        <v>62.69566222226662</v>
      </c>
      <c r="E8" s="10">
        <f t="shared" ca="1" si="2"/>
        <v>15.912500000000028</v>
      </c>
      <c r="F8" s="9">
        <f t="shared" ca="1" si="3"/>
        <v>0.45741266359017568</v>
      </c>
      <c r="G8" s="15">
        <f t="shared" ca="1" si="4"/>
        <v>2155.5063953907529</v>
      </c>
      <c r="H8" s="8">
        <f ca="1">VLOOKUP(E8,kv!$A$2:$D$13,3,1)*E8+VLOOKUP(E8,kv!$A$2:$D$13,4,1)</f>
        <v>1.1282599999999992E-6</v>
      </c>
      <c r="I8" s="15">
        <f t="shared" ca="1" si="5"/>
        <v>4054.1423394445965</v>
      </c>
      <c r="J8" s="18">
        <f t="shared" ca="1" si="6"/>
        <v>1.0763132064748189</v>
      </c>
    </row>
    <row r="9" spans="1:14" x14ac:dyDescent="0.25">
      <c r="A9" s="13">
        <v>5</v>
      </c>
      <c r="B9" s="14">
        <v>2920</v>
      </c>
      <c r="C9" s="9">
        <f t="shared" ca="1" si="0"/>
        <v>62.652773627537215</v>
      </c>
      <c r="D9" s="9">
        <f t="shared" ca="1" si="1"/>
        <v>62.69876085026447</v>
      </c>
      <c r="E9" s="10">
        <f t="shared" ca="1" si="2"/>
        <v>15.974380165289261</v>
      </c>
      <c r="F9" s="9">
        <f t="shared" ca="1" si="3"/>
        <v>0.56344057534313829</v>
      </c>
      <c r="G9" s="15">
        <f t="shared" ca="1" si="4"/>
        <v>2655.1511583486149</v>
      </c>
      <c r="H9" s="8">
        <f ca="1">VLOOKUP(E9,kv!$A$2:$D$13,3,1)*E9+VLOOKUP(E9,kv!$A$2:$D$13,4,1)</f>
        <v>1.1263788429752064E-6</v>
      </c>
      <c r="I9" s="15">
        <f t="shared" ca="1" si="5"/>
        <v>5002.2297458541716</v>
      </c>
      <c r="J9" s="18">
        <f t="shared" ca="1" si="6"/>
        <v>1.0997490635584413</v>
      </c>
    </row>
    <row r="10" spans="1:14" x14ac:dyDescent="0.25">
      <c r="A10" s="13">
        <v>6</v>
      </c>
      <c r="B10" s="14">
        <v>3500</v>
      </c>
      <c r="C10" s="9">
        <f t="shared" ca="1" si="0"/>
        <v>62.645933321840317</v>
      </c>
      <c r="D10" s="9">
        <f t="shared" ca="1" si="1"/>
        <v>62.702014616705853</v>
      </c>
      <c r="E10" s="10">
        <f t="shared" ca="1" si="2"/>
        <v>15.999159663865546</v>
      </c>
      <c r="F10" s="9">
        <f t="shared" ca="1" si="3"/>
        <v>0.68493733621889985</v>
      </c>
      <c r="G10" s="15">
        <f t="shared" ca="1" si="4"/>
        <v>3227.691155451987</v>
      </c>
      <c r="H10" s="8">
        <f ca="1">VLOOKUP(E10,kv!$A$2:$D$13,3,1)*E10+VLOOKUP(E10,kv!$A$2:$D$13,4,1)</f>
        <v>1.1256255462184875E-6</v>
      </c>
      <c r="I10" s="15">
        <f t="shared" ca="1" si="5"/>
        <v>6084.9483962044997</v>
      </c>
      <c r="J10" s="18">
        <f t="shared" ca="1" si="6"/>
        <v>1.0843664500204886</v>
      </c>
    </row>
    <row r="11" spans="1:14" x14ac:dyDescent="0.25">
      <c r="A11" s="13">
        <v>7</v>
      </c>
      <c r="B11" s="14">
        <v>4100</v>
      </c>
      <c r="C11" s="9">
        <f t="shared" ca="1" si="0"/>
        <v>62.638246146291706</v>
      </c>
      <c r="D11" s="9">
        <f t="shared" ca="1" si="1"/>
        <v>62.702724165641676</v>
      </c>
      <c r="E11" s="10">
        <f t="shared" ca="1" si="2"/>
        <v>16.050833333333316</v>
      </c>
      <c r="F11" s="9">
        <f t="shared" ca="1" si="3"/>
        <v>0.78606628363666453</v>
      </c>
      <c r="G11" s="15">
        <f t="shared" ca="1" si="4"/>
        <v>3704.2500928613636</v>
      </c>
      <c r="H11" s="8">
        <f ca="1">VLOOKUP(E11,kv!$A$2:$D$13,3,1)*E11+VLOOKUP(E11,kv!$A$2:$D$13,4,1)</f>
        <v>1.1240546666666673E-6</v>
      </c>
      <c r="I11" s="15">
        <f t="shared" ca="1" si="5"/>
        <v>6993.1321575996672</v>
      </c>
      <c r="J11" s="18">
        <f t="shared" ca="1" si="6"/>
        <v>1.1068367138334707</v>
      </c>
    </row>
    <row r="12" spans="1:14" hidden="1" outlineLevel="1" x14ac:dyDescent="0.25">
      <c r="A12" s="13">
        <v>8</v>
      </c>
      <c r="B12" s="14">
        <v>4800</v>
      </c>
      <c r="C12" s="9">
        <f t="shared" ca="1" si="0"/>
        <v>62.632313934190456</v>
      </c>
      <c r="D12" s="9">
        <f t="shared" ca="1" si="1"/>
        <v>62.70430917238096</v>
      </c>
      <c r="E12" s="10">
        <f t="shared" ca="1" si="2"/>
        <v>16.131746031746051</v>
      </c>
      <c r="F12" s="9">
        <f t="shared" ca="1" si="3"/>
        <v>0.87659495488138417</v>
      </c>
      <c r="G12" s="15">
        <f t="shared" ca="1" si="4"/>
        <v>4130.8564056438499</v>
      </c>
      <c r="H12" s="8">
        <f ca="1">VLOOKUP(E12,kv!$A$2:$D$13,3,1)*E12+VLOOKUP(E12,kv!$A$2:$D$13,4,1)</f>
        <v>1.12159492063492E-6</v>
      </c>
      <c r="I12" s="15">
        <f t="shared" ca="1" si="5"/>
        <v>7815.6109550242563</v>
      </c>
      <c r="J12" s="18">
        <f t="shared" ca="1" si="6"/>
        <v>1.1619866508654044</v>
      </c>
      <c r="K12" s="4" t="s">
        <v>50</v>
      </c>
    </row>
    <row r="13" spans="1:14" collapsed="1" x14ac:dyDescent="0.25">
      <c r="A13" s="13">
        <v>9</v>
      </c>
      <c r="B13" s="14">
        <v>5160</v>
      </c>
      <c r="C13" s="9">
        <f t="shared" ca="1" si="0"/>
        <v>62.56796943947618</v>
      </c>
      <c r="D13" s="9">
        <f t="shared" ca="1" si="1"/>
        <v>62.649512886460343</v>
      </c>
      <c r="E13" s="10">
        <f t="shared" ca="1" si="2"/>
        <v>18.653968253968269</v>
      </c>
      <c r="F13" s="9">
        <f t="shared" ca="1" si="3"/>
        <v>0.99344627578532707</v>
      </c>
      <c r="G13" s="15">
        <f t="shared" ca="1" si="4"/>
        <v>4681.5052826149849</v>
      </c>
      <c r="H13" s="8">
        <f ca="1">VLOOKUP(E13,kv!$A$2:$D$13,3,1)*E13+VLOOKUP(E13,kv!$A$2:$D$13,4,1)</f>
        <v>1.0449193650793646E-6</v>
      </c>
      <c r="I13" s="15">
        <f t="shared" ca="1" si="5"/>
        <v>9507.3965416448373</v>
      </c>
      <c r="J13" s="18">
        <f t="shared" ca="1" si="6"/>
        <v>1.1022095861264816</v>
      </c>
    </row>
    <row r="14" spans="1:14" x14ac:dyDescent="0.25">
      <c r="A14" s="13">
        <v>10</v>
      </c>
      <c r="B14" s="14">
        <v>6080</v>
      </c>
      <c r="C14" s="9">
        <f t="shared" ca="1" si="0"/>
        <v>62.558340910299997</v>
      </c>
      <c r="D14" s="9">
        <f t="shared" ca="1" si="1"/>
        <v>62.652926386966669</v>
      </c>
      <c r="E14" s="10">
        <f t="shared" ca="1" si="2"/>
        <v>18.628333333333345</v>
      </c>
      <c r="F14" s="9">
        <f t="shared" ca="1" si="3"/>
        <v>1.1508358734117428</v>
      </c>
      <c r="G14" s="15">
        <f t="shared" ca="1" si="4"/>
        <v>5423.1862880968874</v>
      </c>
      <c r="H14" s="8">
        <f ca="1">VLOOKUP(E14,kv!$A$2:$D$13,3,1)*E14+VLOOKUP(E14,kv!$A$2:$D$13,4,1)</f>
        <v>1.0456986666666664E-6</v>
      </c>
      <c r="I14" s="15">
        <f t="shared" ca="1" si="5"/>
        <v>11005.42546429956</v>
      </c>
      <c r="J14" s="18">
        <f t="shared" ca="1" si="6"/>
        <v>1.1211121427535551</v>
      </c>
    </row>
    <row r="15" spans="1:14" x14ac:dyDescent="0.25">
      <c r="A15" s="13">
        <v>11</v>
      </c>
      <c r="B15" s="14">
        <v>6840</v>
      </c>
      <c r="C15" s="9">
        <f t="shared" ca="1" si="0"/>
        <v>62.551568003874984</v>
      </c>
      <c r="D15" s="9">
        <f t="shared" ca="1" si="1"/>
        <v>62.657358766749987</v>
      </c>
      <c r="E15" s="10">
        <f t="shared" ca="1" si="2"/>
        <v>18.682142857142878</v>
      </c>
      <c r="F15" s="9">
        <f t="shared" ca="1" si="3"/>
        <v>1.2860223708086322</v>
      </c>
      <c r="G15" s="15">
        <f t="shared" ca="1" si="4"/>
        <v>6060.2376487267911</v>
      </c>
      <c r="H15" s="8">
        <f ca="1">VLOOKUP(E15,kv!$A$2:$D$13,3,1)*E15+VLOOKUP(E15,kv!$A$2:$D$13,4,1)</f>
        <v>1.0440628571428565E-6</v>
      </c>
      <c r="I15" s="15">
        <f t="shared" ca="1" si="5"/>
        <v>12317.480331863479</v>
      </c>
      <c r="J15" s="18">
        <f t="shared" ca="1" si="6"/>
        <v>1.128668609462375</v>
      </c>
    </row>
    <row r="16" spans="1:14" hidden="1" outlineLevel="1" x14ac:dyDescent="0.25">
      <c r="A16" s="13">
        <v>12</v>
      </c>
      <c r="B16" s="14">
        <v>7920</v>
      </c>
      <c r="C16" s="9">
        <f t="shared" ca="1" si="0"/>
        <v>62.545299029294107</v>
      </c>
      <c r="D16" s="9">
        <f t="shared" ca="1" si="1"/>
        <v>62.661320231029386</v>
      </c>
      <c r="E16" s="10">
        <f t="shared" ca="1" si="2"/>
        <v>18.651470588235306</v>
      </c>
      <c r="F16" s="9">
        <f t="shared" ca="1" si="3"/>
        <v>1.4094608342630182</v>
      </c>
      <c r="G16" s="15">
        <f t="shared" ca="1" si="4"/>
        <v>6641.9277036648591</v>
      </c>
      <c r="H16" s="8">
        <f ca="1">VLOOKUP(E16,kv!$A$2:$D$13,3,1)*E16+VLOOKUP(E16,kv!$A$2:$D$13,4,1)</f>
        <v>1.0449952941176468E-6</v>
      </c>
      <c r="I16" s="15">
        <f t="shared" ca="1" si="5"/>
        <v>13487.724224185258</v>
      </c>
      <c r="J16" s="18">
        <f t="shared" ca="1" si="6"/>
        <v>1.1924249033349055</v>
      </c>
      <c r="K16" s="4" t="s">
        <v>50</v>
      </c>
    </row>
    <row r="17" spans="1:10" collapsed="1" x14ac:dyDescent="0.25">
      <c r="A17" s="13">
        <v>13</v>
      </c>
      <c r="B17" s="14">
        <v>8080</v>
      </c>
      <c r="C17" s="9">
        <f t="shared" ca="1" si="0"/>
        <v>62.537388635220609</v>
      </c>
      <c r="D17" s="9">
        <f t="shared" ca="1" si="1"/>
        <v>62.662368015661755</v>
      </c>
      <c r="E17" s="10">
        <f t="shared" ca="1" si="2"/>
        <v>18.683823529411782</v>
      </c>
      <c r="F17" s="9">
        <f t="shared" ca="1" si="3"/>
        <v>1.517676471537561</v>
      </c>
      <c r="G17" s="15">
        <f t="shared" ca="1" si="4"/>
        <v>7151.8818802627211</v>
      </c>
      <c r="H17" s="8">
        <f ca="1">VLOOKUP(E17,kv!$A$2:$D$13,3,1)*E17+VLOOKUP(E17,kv!$A$2:$D$13,4,1)</f>
        <v>1.0440117647058819E-6</v>
      </c>
      <c r="I17" s="15">
        <f t="shared" ca="1" si="5"/>
        <v>14536.967138154037</v>
      </c>
      <c r="J17" s="18">
        <f t="shared" ca="1" si="6"/>
        <v>1.1297725738869704</v>
      </c>
    </row>
    <row r="18" spans="1:10" x14ac:dyDescent="0.25">
      <c r="A18" s="13">
        <v>14</v>
      </c>
      <c r="B18" s="14">
        <v>8640</v>
      </c>
      <c r="C18" s="9">
        <f t="shared" ca="1" si="0"/>
        <v>62.524640006033337</v>
      </c>
      <c r="D18" s="9">
        <f t="shared" ca="1" si="1"/>
        <v>62.65955058933335</v>
      </c>
      <c r="E18" s="10">
        <f t="shared" ca="1" si="2"/>
        <v>18.698333333333355</v>
      </c>
      <c r="F18" s="9">
        <f t="shared" ca="1" si="3"/>
        <v>1.6378882140181121</v>
      </c>
      <c r="G18" s="15">
        <f t="shared" ca="1" si="4"/>
        <v>7718.3663708409122</v>
      </c>
      <c r="H18" s="8">
        <f ca="1">VLOOKUP(E18,kv!$A$2:$D$13,3,1)*E18+VLOOKUP(E18,kv!$A$2:$D$13,4,1)</f>
        <v>1.0435706666666661E-6</v>
      </c>
      <c r="I18" s="15">
        <f t="shared" ca="1" si="5"/>
        <v>15695.038834790103</v>
      </c>
      <c r="J18" s="18">
        <f t="shared" ca="1" si="6"/>
        <v>1.1194078623477777</v>
      </c>
    </row>
    <row r="19" spans="1:10" x14ac:dyDescent="0.25">
      <c r="A19" s="13">
        <v>15</v>
      </c>
      <c r="B19" s="14">
        <v>9360</v>
      </c>
      <c r="C19" s="9">
        <f t="shared" ca="1" si="0"/>
        <v>62.496329475770501</v>
      </c>
      <c r="D19" s="9">
        <f t="shared" ca="1" si="1"/>
        <v>62.639928871852462</v>
      </c>
      <c r="E19" s="10">
        <f t="shared" ca="1" si="2"/>
        <v>18.704918032786903</v>
      </c>
      <c r="F19" s="9">
        <f t="shared" ca="1" si="3"/>
        <v>1.7440917045274726</v>
      </c>
      <c r="G19" s="15">
        <f t="shared" ca="1" si="4"/>
        <v>8218.8385291956129</v>
      </c>
      <c r="H19" s="8">
        <f ca="1">VLOOKUP(E19,kv!$A$2:$D$13,3,1)*E19+VLOOKUP(E19,kv!$A$2:$D$13,4,1)</f>
        <v>1.0433704918032782E-6</v>
      </c>
      <c r="I19" s="15">
        <f t="shared" ca="1" si="5"/>
        <v>16715.938568601108</v>
      </c>
      <c r="J19" s="18">
        <f t="shared" ca="1" si="6"/>
        <v>1.1388470483695066</v>
      </c>
    </row>
    <row r="20" spans="1:10" x14ac:dyDescent="0.25">
      <c r="A20" s="13">
        <v>16</v>
      </c>
      <c r="B20" s="14">
        <v>10000</v>
      </c>
      <c r="C20" s="9">
        <f t="shared" ca="1" si="0"/>
        <v>62.407133808600022</v>
      </c>
      <c r="D20" s="9">
        <f t="shared" ca="1" si="1"/>
        <v>62.560104135483314</v>
      </c>
      <c r="E20" s="10">
        <f t="shared" ca="1" si="2"/>
        <v>18.701666666666686</v>
      </c>
      <c r="F20" s="9">
        <f t="shared" ca="1" si="3"/>
        <v>1.8623983917448639</v>
      </c>
      <c r="G20" s="15">
        <f t="shared" ca="1" si="4"/>
        <v>8776.3456583446659</v>
      </c>
      <c r="H20" s="8">
        <f ca="1">VLOOKUP(E20,kv!$A$2:$D$13,3,1)*E20+VLOOKUP(E20,kv!$A$2:$D$13,4,1)</f>
        <v>1.0434693333333327E-6</v>
      </c>
      <c r="I20" s="15">
        <f t="shared" ca="1" si="5"/>
        <v>17848.137288285088</v>
      </c>
      <c r="J20" s="18">
        <f t="shared" ca="1" si="6"/>
        <v>1.1394264069911453</v>
      </c>
    </row>
    <row r="21" spans="1:10" x14ac:dyDescent="0.25">
      <c r="A21" s="13">
        <v>17</v>
      </c>
      <c r="B21" s="14">
        <v>11680</v>
      </c>
      <c r="C21" s="9">
        <f t="shared" ca="1" si="0"/>
        <v>62.40369884801563</v>
      </c>
      <c r="D21" s="9">
        <f t="shared" ca="1" si="1"/>
        <v>62.581702545015602</v>
      </c>
      <c r="E21" s="10">
        <f t="shared" ca="1" si="2"/>
        <v>18.826562499999991</v>
      </c>
      <c r="F21" s="9">
        <f t="shared" ca="1" si="3"/>
        <v>2.1648698541205431</v>
      </c>
      <c r="G21" s="15">
        <f t="shared" ca="1" si="4"/>
        <v>10201.708844524657</v>
      </c>
      <c r="H21" s="8">
        <f ca="1">VLOOKUP(E21,kv!$A$2:$D$13,3,1)*E21+VLOOKUP(E21,kv!$A$2:$D$13,4,1)</f>
        <v>1.0396725000000004E-6</v>
      </c>
      <c r="I21" s="15">
        <f t="shared" ca="1" si="5"/>
        <v>20822.613410670594</v>
      </c>
      <c r="J21" s="18">
        <f t="shared" ca="1" si="6"/>
        <v>1.1449062287509562</v>
      </c>
    </row>
  </sheetData>
  <pageMargins left="0.7" right="0.7" top="0.75" bottom="0.75" header="0.3" footer="0.3"/>
  <pageSetup paperSize="9" orientation="portrait" copies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zoomScale="80" zoomScaleNormal="80" workbookViewId="0">
      <selection sqref="A1:AA119"/>
    </sheetView>
  </sheetViews>
  <sheetFormatPr defaultRowHeight="14.25" x14ac:dyDescent="0.2"/>
  <cols>
    <col min="1" max="1" width="5.5" bestFit="1" customWidth="1"/>
  </cols>
  <sheetData>
    <row r="1" spans="1:28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3244</v>
      </c>
      <c r="K1" s="4" t="s">
        <v>7</v>
      </c>
      <c r="L1" s="4" t="s">
        <v>8</v>
      </c>
      <c r="M1" s="4">
        <v>62.64649738</v>
      </c>
      <c r="N1" s="4" t="s">
        <v>9</v>
      </c>
      <c r="O1" s="4">
        <v>62.702256087999999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1062.2670000000001</v>
      </c>
      <c r="W1" s="4" t="s">
        <v>13</v>
      </c>
      <c r="X1" s="4" t="s">
        <v>14</v>
      </c>
      <c r="Y1" s="4">
        <v>16</v>
      </c>
      <c r="Z1" s="4" t="s">
        <v>15</v>
      </c>
      <c r="AA1" s="4">
        <v>3027.2</v>
      </c>
      <c r="AB1" s="4"/>
    </row>
    <row r="2" spans="1:28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3244</v>
      </c>
      <c r="K2" s="4" t="s">
        <v>7</v>
      </c>
      <c r="L2" s="4" t="s">
        <v>8</v>
      </c>
      <c r="M2" s="4">
        <v>62.645705532999997</v>
      </c>
      <c r="N2" s="4" t="s">
        <v>9</v>
      </c>
      <c r="O2" s="4">
        <v>62.702814812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1062.3820000000001</v>
      </c>
      <c r="W2" s="4" t="s">
        <v>13</v>
      </c>
      <c r="X2" s="4" t="s">
        <v>14</v>
      </c>
      <c r="Y2" s="4">
        <v>16</v>
      </c>
      <c r="Z2" s="4" t="s">
        <v>15</v>
      </c>
      <c r="AA2" s="4">
        <v>3101</v>
      </c>
      <c r="AB2" s="4"/>
    </row>
    <row r="3" spans="1:28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3245</v>
      </c>
      <c r="K3" s="4" t="s">
        <v>7</v>
      </c>
      <c r="L3" s="4" t="s">
        <v>8</v>
      </c>
      <c r="M3" s="4">
        <v>62.646120955000001</v>
      </c>
      <c r="N3" s="4" t="s">
        <v>9</v>
      </c>
      <c r="O3" s="4">
        <v>62.702788906000002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1062.2729999999999</v>
      </c>
      <c r="W3" s="4" t="s">
        <v>13</v>
      </c>
      <c r="X3" s="4" t="s">
        <v>14</v>
      </c>
      <c r="Y3" s="4">
        <v>16</v>
      </c>
      <c r="Z3" s="4" t="s">
        <v>15</v>
      </c>
      <c r="AA3" s="4">
        <v>3076.9</v>
      </c>
      <c r="AB3" s="4"/>
    </row>
    <row r="4" spans="1:28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3244</v>
      </c>
      <c r="K4" s="4" t="s">
        <v>7</v>
      </c>
      <c r="L4" s="4" t="s">
        <v>8</v>
      </c>
      <c r="M4" s="4">
        <v>62.646071593999999</v>
      </c>
      <c r="N4" s="4" t="s">
        <v>9</v>
      </c>
      <c r="O4" s="4">
        <v>62.702768573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1062.376</v>
      </c>
      <c r="W4" s="4" t="s">
        <v>13</v>
      </c>
      <c r="X4" s="4" t="s">
        <v>14</v>
      </c>
      <c r="Y4" s="4">
        <v>16</v>
      </c>
      <c r="Z4" s="4" t="s">
        <v>15</v>
      </c>
      <c r="AA4" s="4">
        <v>3078.5</v>
      </c>
      <c r="AB4" s="4"/>
    </row>
    <row r="5" spans="1:28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3245</v>
      </c>
      <c r="K5" s="4" t="s">
        <v>7</v>
      </c>
      <c r="L5" s="4" t="s">
        <v>8</v>
      </c>
      <c r="M5" s="4">
        <v>62.646805663000002</v>
      </c>
      <c r="N5" s="4" t="s">
        <v>9</v>
      </c>
      <c r="O5" s="4">
        <v>62.701825886000002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1062.1759999999999</v>
      </c>
      <c r="W5" s="4" t="s">
        <v>13</v>
      </c>
      <c r="X5" s="4" t="s">
        <v>14</v>
      </c>
      <c r="Y5" s="4">
        <v>16</v>
      </c>
      <c r="Z5" s="4" t="s">
        <v>15</v>
      </c>
      <c r="AA5" s="4">
        <v>2986.9</v>
      </c>
      <c r="AB5" s="4"/>
    </row>
    <row r="6" spans="1:28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3246</v>
      </c>
      <c r="K6" s="4" t="s">
        <v>7</v>
      </c>
      <c r="L6" s="4" t="s">
        <v>8</v>
      </c>
      <c r="M6" s="4">
        <v>62.646403266</v>
      </c>
      <c r="N6" s="4" t="s">
        <v>9</v>
      </c>
      <c r="O6" s="4">
        <v>62.701861907000001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1062.4849999999999</v>
      </c>
      <c r="W6" s="4" t="s">
        <v>13</v>
      </c>
      <c r="X6" s="4" t="s">
        <v>14</v>
      </c>
      <c r="Y6" s="4">
        <v>16</v>
      </c>
      <c r="Z6" s="4" t="s">
        <v>15</v>
      </c>
      <c r="AA6" s="4">
        <v>3010.9</v>
      </c>
      <c r="AB6" s="4"/>
    </row>
    <row r="7" spans="1:28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3245</v>
      </c>
      <c r="K7" s="4" t="s">
        <v>7</v>
      </c>
      <c r="L7" s="4" t="s">
        <v>8</v>
      </c>
      <c r="M7" s="4">
        <v>62.646409861000002</v>
      </c>
      <c r="N7" s="4" t="s">
        <v>9</v>
      </c>
      <c r="O7" s="4">
        <v>62.702482666000002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1062.479</v>
      </c>
      <c r="W7" s="4" t="s">
        <v>13</v>
      </c>
      <c r="X7" s="4" t="s">
        <v>14</v>
      </c>
      <c r="Y7" s="4">
        <v>16</v>
      </c>
      <c r="Z7" s="4" t="s">
        <v>15</v>
      </c>
      <c r="AA7" s="4">
        <v>3044.4</v>
      </c>
      <c r="AB7" s="4"/>
    </row>
    <row r="8" spans="1:28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3245</v>
      </c>
      <c r="K8" s="4" t="s">
        <v>7</v>
      </c>
      <c r="L8" s="4" t="s">
        <v>8</v>
      </c>
      <c r="M8" s="4">
        <v>62.646481125000001</v>
      </c>
      <c r="N8" s="4" t="s">
        <v>9</v>
      </c>
      <c r="O8" s="4">
        <v>62.702033898000003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1062.2850000000001</v>
      </c>
      <c r="W8" s="4" t="s">
        <v>13</v>
      </c>
      <c r="X8" s="4" t="s">
        <v>14</v>
      </c>
      <c r="Y8" s="4">
        <v>16</v>
      </c>
      <c r="Z8" s="4" t="s">
        <v>15</v>
      </c>
      <c r="AA8" s="4">
        <v>3016</v>
      </c>
      <c r="AB8" s="4"/>
    </row>
    <row r="9" spans="1:28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3244</v>
      </c>
      <c r="K9" s="4" t="s">
        <v>7</v>
      </c>
      <c r="L9" s="4" t="s">
        <v>8</v>
      </c>
      <c r="M9" s="4">
        <v>62.646686189999997</v>
      </c>
      <c r="N9" s="4" t="s">
        <v>9</v>
      </c>
      <c r="O9" s="4">
        <v>62.701766722999999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1062.1759999999999</v>
      </c>
      <c r="W9" s="4" t="s">
        <v>13</v>
      </c>
      <c r="X9" s="4" t="s">
        <v>14</v>
      </c>
      <c r="Y9" s="4">
        <v>16</v>
      </c>
      <c r="Z9" s="4" t="s">
        <v>15</v>
      </c>
      <c r="AA9" s="4">
        <v>2990.2</v>
      </c>
      <c r="AB9" s="4"/>
    </row>
    <row r="10" spans="1:28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3245</v>
      </c>
      <c r="K10" s="4" t="s">
        <v>7</v>
      </c>
      <c r="L10" s="4" t="s">
        <v>8</v>
      </c>
      <c r="M10" s="4">
        <v>62.645533512999997</v>
      </c>
      <c r="N10" s="4" t="s">
        <v>9</v>
      </c>
      <c r="O10" s="4">
        <v>62.703306048000002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1062.2850000000001</v>
      </c>
      <c r="W10" s="4" t="s">
        <v>13</v>
      </c>
      <c r="X10" s="4" t="s">
        <v>14</v>
      </c>
      <c r="Y10" s="4">
        <v>16</v>
      </c>
      <c r="Z10" s="4" t="s">
        <v>15</v>
      </c>
      <c r="AA10" s="4">
        <v>3137.2</v>
      </c>
      <c r="AB10" s="4"/>
    </row>
    <row r="11" spans="1:28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3244</v>
      </c>
      <c r="K11" s="4" t="s">
        <v>7</v>
      </c>
      <c r="L11" s="4" t="s">
        <v>8</v>
      </c>
      <c r="M11" s="4">
        <v>62.644767262999999</v>
      </c>
      <c r="N11" s="4" t="s">
        <v>9</v>
      </c>
      <c r="O11" s="4">
        <v>62.70331959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1062.182</v>
      </c>
      <c r="W11" s="4" t="s">
        <v>13</v>
      </c>
      <c r="X11" s="4" t="s">
        <v>14</v>
      </c>
      <c r="Y11" s="4">
        <v>16</v>
      </c>
      <c r="Z11" s="4" t="s">
        <v>15</v>
      </c>
      <c r="AA11" s="4">
        <v>3179.8</v>
      </c>
      <c r="AB11" s="4"/>
    </row>
    <row r="12" spans="1:28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3245</v>
      </c>
      <c r="K12" s="4" t="s">
        <v>7</v>
      </c>
      <c r="L12" s="4" t="s">
        <v>8</v>
      </c>
      <c r="M12" s="4">
        <v>62.646319337000001</v>
      </c>
      <c r="N12" s="4" t="s">
        <v>9</v>
      </c>
      <c r="O12" s="4">
        <v>62.702526964999997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1062.182</v>
      </c>
      <c r="W12" s="4" t="s">
        <v>13</v>
      </c>
      <c r="X12" s="4" t="s">
        <v>14</v>
      </c>
      <c r="Y12" s="4">
        <v>16</v>
      </c>
      <c r="Z12" s="4" t="s">
        <v>15</v>
      </c>
      <c r="AA12" s="4">
        <v>3051.7</v>
      </c>
      <c r="AB12" s="4"/>
    </row>
    <row r="13" spans="1:28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3245</v>
      </c>
      <c r="K13" s="4" t="s">
        <v>7</v>
      </c>
      <c r="L13" s="4" t="s">
        <v>8</v>
      </c>
      <c r="M13" s="4">
        <v>62.646036209999998</v>
      </c>
      <c r="N13" s="4" t="s">
        <v>9</v>
      </c>
      <c r="O13" s="4">
        <v>62.702428736999998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1062.376</v>
      </c>
      <c r="W13" s="4" t="s">
        <v>13</v>
      </c>
      <c r="X13" s="4" t="s">
        <v>14</v>
      </c>
      <c r="Y13" s="4">
        <v>16</v>
      </c>
      <c r="Z13" s="4" t="s">
        <v>15</v>
      </c>
      <c r="AA13" s="4">
        <v>3061.8</v>
      </c>
      <c r="AB13" s="4"/>
    </row>
    <row r="14" spans="1:28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3245</v>
      </c>
      <c r="K14" s="4" t="s">
        <v>7</v>
      </c>
      <c r="L14" s="4" t="s">
        <v>8</v>
      </c>
      <c r="M14" s="4">
        <v>62.646128658999999</v>
      </c>
      <c r="N14" s="4" t="s">
        <v>9</v>
      </c>
      <c r="O14" s="4">
        <v>62.702557781000003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1062.479</v>
      </c>
      <c r="W14" s="4" t="s">
        <v>13</v>
      </c>
      <c r="X14" s="4" t="s">
        <v>14</v>
      </c>
      <c r="Y14" s="4">
        <v>16</v>
      </c>
      <c r="Z14" s="4" t="s">
        <v>15</v>
      </c>
      <c r="AA14" s="4">
        <v>3063.8</v>
      </c>
      <c r="AB14" s="4"/>
    </row>
    <row r="15" spans="1:28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3246</v>
      </c>
      <c r="K15" s="4" t="s">
        <v>7</v>
      </c>
      <c r="L15" s="4" t="s">
        <v>8</v>
      </c>
      <c r="M15" s="4">
        <v>62.645211414000002</v>
      </c>
      <c r="N15" s="4" t="s">
        <v>9</v>
      </c>
      <c r="O15" s="4">
        <v>62.703215495999999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1062.2729999999999</v>
      </c>
      <c r="W15" s="4" t="s">
        <v>13</v>
      </c>
      <c r="X15" s="4" t="s">
        <v>14</v>
      </c>
      <c r="Y15" s="4">
        <v>16</v>
      </c>
      <c r="Z15" s="4" t="s">
        <v>15</v>
      </c>
      <c r="AA15" s="4">
        <v>3149.8</v>
      </c>
      <c r="AB15" s="4"/>
    </row>
    <row r="16" spans="1:28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3245</v>
      </c>
      <c r="K16" s="4" t="s">
        <v>7</v>
      </c>
      <c r="L16" s="4" t="s">
        <v>8</v>
      </c>
      <c r="M16" s="4">
        <v>62.645731894999997</v>
      </c>
      <c r="N16" s="4" t="s">
        <v>9</v>
      </c>
      <c r="O16" s="4">
        <v>62.702873652000001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1062.376</v>
      </c>
      <c r="W16" s="4" t="s">
        <v>13</v>
      </c>
      <c r="X16" s="4" t="s">
        <v>14</v>
      </c>
      <c r="Y16" s="4">
        <v>16</v>
      </c>
      <c r="Z16" s="4" t="s">
        <v>15</v>
      </c>
      <c r="AA16" s="4">
        <v>3102.8</v>
      </c>
      <c r="AB16" s="4"/>
    </row>
    <row r="17" spans="1:28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3245</v>
      </c>
      <c r="K17" s="4" t="s">
        <v>7</v>
      </c>
      <c r="L17" s="4" t="s">
        <v>8</v>
      </c>
      <c r="M17" s="4">
        <v>62.645799306999997</v>
      </c>
      <c r="N17" s="4" t="s">
        <v>9</v>
      </c>
      <c r="O17" s="4">
        <v>62.702530817000003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1062.3699999999999</v>
      </c>
      <c r="W17" s="4" t="s">
        <v>13</v>
      </c>
      <c r="X17" s="4" t="s">
        <v>14</v>
      </c>
      <c r="Y17" s="4">
        <v>16</v>
      </c>
      <c r="Z17" s="4" t="s">
        <v>15</v>
      </c>
      <c r="AA17" s="4">
        <v>3080.4</v>
      </c>
      <c r="AB17" s="4"/>
    </row>
    <row r="18" spans="1:28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3243</v>
      </c>
      <c r="K18" s="4" t="s">
        <v>7</v>
      </c>
      <c r="L18" s="4" t="s">
        <v>8</v>
      </c>
      <c r="M18" s="4">
        <v>62.646037618999998</v>
      </c>
      <c r="N18" s="4" t="s">
        <v>9</v>
      </c>
      <c r="O18" s="4">
        <v>62.702511178000002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1062.2729999999999</v>
      </c>
      <c r="W18" s="4" t="s">
        <v>13</v>
      </c>
      <c r="X18" s="4" t="s">
        <v>14</v>
      </c>
      <c r="Y18" s="4">
        <v>16</v>
      </c>
      <c r="Z18" s="4" t="s">
        <v>15</v>
      </c>
      <c r="AA18" s="4">
        <v>3066.3</v>
      </c>
      <c r="AB18" s="4"/>
    </row>
    <row r="19" spans="1:28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3246</v>
      </c>
      <c r="K19" s="4" t="s">
        <v>7</v>
      </c>
      <c r="L19" s="4" t="s">
        <v>8</v>
      </c>
      <c r="M19" s="4">
        <v>62.645956562000002</v>
      </c>
      <c r="N19" s="4" t="s">
        <v>9</v>
      </c>
      <c r="O19" s="4">
        <v>62.702512708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1062.2670000000001</v>
      </c>
      <c r="W19" s="4" t="s">
        <v>13</v>
      </c>
      <c r="X19" s="4" t="s">
        <v>14</v>
      </c>
      <c r="Y19" s="4">
        <v>16</v>
      </c>
      <c r="Z19" s="4" t="s">
        <v>15</v>
      </c>
      <c r="AA19" s="4">
        <v>3070.8</v>
      </c>
      <c r="AB19" s="4"/>
    </row>
    <row r="20" spans="1:28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3243</v>
      </c>
      <c r="K20" s="4" t="s">
        <v>7</v>
      </c>
      <c r="L20" s="4" t="s">
        <v>8</v>
      </c>
      <c r="M20" s="4">
        <v>62.648013992000003</v>
      </c>
      <c r="N20" s="4" t="s">
        <v>9</v>
      </c>
      <c r="O20" s="4">
        <v>62.700570458999998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1062.17</v>
      </c>
      <c r="W20" s="4" t="s">
        <v>13</v>
      </c>
      <c r="X20" s="4" t="s">
        <v>14</v>
      </c>
      <c r="Y20" s="4">
        <v>16</v>
      </c>
      <c r="Z20" s="4" t="s">
        <v>15</v>
      </c>
      <c r="AA20" s="4">
        <v>2852.4</v>
      </c>
      <c r="AB20" s="4"/>
    </row>
    <row r="21" spans="1:28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3244</v>
      </c>
      <c r="K21" s="4" t="s">
        <v>7</v>
      </c>
      <c r="L21" s="4" t="s">
        <v>8</v>
      </c>
      <c r="M21" s="4">
        <v>62.646605270999999</v>
      </c>
      <c r="N21" s="4" t="s">
        <v>9</v>
      </c>
      <c r="O21" s="4">
        <v>62.701604885999998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1062.473</v>
      </c>
      <c r="W21" s="4" t="s">
        <v>13</v>
      </c>
      <c r="X21" s="4" t="s">
        <v>14</v>
      </c>
      <c r="Y21" s="4">
        <v>16</v>
      </c>
      <c r="Z21" s="4" t="s">
        <v>15</v>
      </c>
      <c r="AA21" s="4">
        <v>2985.8</v>
      </c>
      <c r="AB21" s="4"/>
    </row>
    <row r="22" spans="1:28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3246</v>
      </c>
      <c r="K22" s="4" t="s">
        <v>7</v>
      </c>
      <c r="L22" s="4" t="s">
        <v>8</v>
      </c>
      <c r="M22" s="4">
        <v>62.646813385999998</v>
      </c>
      <c r="N22" s="4" t="s">
        <v>9</v>
      </c>
      <c r="O22" s="4">
        <v>62.701692467999997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1062.2850000000001</v>
      </c>
      <c r="W22" s="4" t="s">
        <v>13</v>
      </c>
      <c r="X22" s="4" t="s">
        <v>14</v>
      </c>
      <c r="Y22" s="4">
        <v>16</v>
      </c>
      <c r="Z22" s="4" t="s">
        <v>15</v>
      </c>
      <c r="AA22" s="4">
        <v>2979.2</v>
      </c>
      <c r="AB22" s="4"/>
    </row>
    <row r="23" spans="1:28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3244</v>
      </c>
      <c r="K23" s="4" t="s">
        <v>7</v>
      </c>
      <c r="L23" s="4" t="s">
        <v>8</v>
      </c>
      <c r="M23" s="4">
        <v>62.646603345000003</v>
      </c>
      <c r="N23" s="4" t="s">
        <v>9</v>
      </c>
      <c r="O23" s="4">
        <v>62.701568279999996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1062.3879999999999</v>
      </c>
      <c r="W23" s="4" t="s">
        <v>13</v>
      </c>
      <c r="X23" s="4" t="s">
        <v>14</v>
      </c>
      <c r="Y23" s="4">
        <v>16</v>
      </c>
      <c r="Z23" s="4" t="s">
        <v>15</v>
      </c>
      <c r="AA23" s="4">
        <v>2983.9</v>
      </c>
      <c r="AB23" s="4"/>
    </row>
    <row r="24" spans="1:28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3246</v>
      </c>
      <c r="K24" s="4" t="s">
        <v>7</v>
      </c>
      <c r="L24" s="4" t="s">
        <v>8</v>
      </c>
      <c r="M24" s="4">
        <v>62.647127234000003</v>
      </c>
      <c r="N24" s="4" t="s">
        <v>9</v>
      </c>
      <c r="O24" s="4">
        <v>62.701521102999997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1062.2729999999999</v>
      </c>
      <c r="W24" s="4" t="s">
        <v>13</v>
      </c>
      <c r="X24" s="4" t="s">
        <v>14</v>
      </c>
      <c r="Y24" s="4">
        <v>16</v>
      </c>
      <c r="Z24" s="4" t="s">
        <v>15</v>
      </c>
      <c r="AA24" s="4">
        <v>2952.7</v>
      </c>
      <c r="AB24" s="4"/>
    </row>
    <row r="25" spans="1:28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3246</v>
      </c>
      <c r="K25" s="4" t="s">
        <v>7</v>
      </c>
      <c r="L25" s="4" t="s">
        <v>8</v>
      </c>
      <c r="M25" s="4">
        <v>62.645858363999999</v>
      </c>
      <c r="N25" s="4" t="s">
        <v>9</v>
      </c>
      <c r="O25" s="4">
        <v>62.702763015999999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1062.376</v>
      </c>
      <c r="W25" s="4" t="s">
        <v>13</v>
      </c>
      <c r="X25" s="4" t="s">
        <v>14</v>
      </c>
      <c r="Y25" s="4">
        <v>16</v>
      </c>
      <c r="Z25" s="4" t="s">
        <v>15</v>
      </c>
      <c r="AA25" s="4">
        <v>3089.8</v>
      </c>
      <c r="AB25" s="4"/>
    </row>
    <row r="26" spans="1:28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3245</v>
      </c>
      <c r="K26" s="4" t="s">
        <v>7</v>
      </c>
      <c r="L26" s="4" t="s">
        <v>8</v>
      </c>
      <c r="M26" s="4">
        <v>62.646088212999999</v>
      </c>
      <c r="N26" s="4" t="s">
        <v>9</v>
      </c>
      <c r="O26" s="4">
        <v>62.702309321999998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1062.376</v>
      </c>
      <c r="W26" s="4" t="s">
        <v>13</v>
      </c>
      <c r="X26" s="4" t="s">
        <v>14</v>
      </c>
      <c r="Y26" s="4">
        <v>16</v>
      </c>
      <c r="Z26" s="4" t="s">
        <v>15</v>
      </c>
      <c r="AA26" s="4">
        <v>3052.5</v>
      </c>
      <c r="AB26" s="4"/>
    </row>
    <row r="27" spans="1:28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3245</v>
      </c>
      <c r="K27" s="4" t="s">
        <v>7</v>
      </c>
      <c r="L27" s="4" t="s">
        <v>8</v>
      </c>
      <c r="M27" s="4">
        <v>62.645206086000002</v>
      </c>
      <c r="N27" s="4" t="s">
        <v>9</v>
      </c>
      <c r="O27" s="4">
        <v>62.703508282000001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1062.2909999999999</v>
      </c>
      <c r="W27" s="4" t="s">
        <v>13</v>
      </c>
      <c r="X27" s="4" t="s">
        <v>14</v>
      </c>
      <c r="Y27" s="4">
        <v>16</v>
      </c>
      <c r="Z27" s="4" t="s">
        <v>15</v>
      </c>
      <c r="AA27" s="4">
        <v>3166.1</v>
      </c>
      <c r="AB27" s="4"/>
    </row>
    <row r="28" spans="1:28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3244</v>
      </c>
      <c r="K28" s="4" t="s">
        <v>7</v>
      </c>
      <c r="L28" s="4" t="s">
        <v>8</v>
      </c>
      <c r="M28" s="4">
        <v>62.646840320999999</v>
      </c>
      <c r="N28" s="4" t="s">
        <v>9</v>
      </c>
      <c r="O28" s="4">
        <v>62.701730116999997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1062.1880000000001</v>
      </c>
      <c r="W28" s="4" t="s">
        <v>13</v>
      </c>
      <c r="X28" s="4" t="s">
        <v>14</v>
      </c>
      <c r="Y28" s="4">
        <v>16</v>
      </c>
      <c r="Z28" s="4" t="s">
        <v>15</v>
      </c>
      <c r="AA28" s="4">
        <v>2979.8</v>
      </c>
      <c r="AB28" s="4"/>
    </row>
    <row r="29" spans="1:28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3244</v>
      </c>
      <c r="K29" s="4" t="s">
        <v>7</v>
      </c>
      <c r="L29" s="4" t="s">
        <v>8</v>
      </c>
      <c r="M29" s="4">
        <v>62.644372302999997</v>
      </c>
      <c r="N29" s="4" t="s">
        <v>9</v>
      </c>
      <c r="O29" s="4">
        <v>62.704096022999998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1062.376</v>
      </c>
      <c r="W29" s="4" t="s">
        <v>13</v>
      </c>
      <c r="X29" s="4" t="s">
        <v>14</v>
      </c>
      <c r="Y29" s="4">
        <v>16</v>
      </c>
      <c r="Z29" s="4" t="s">
        <v>15</v>
      </c>
      <c r="AA29" s="4">
        <v>3243.8</v>
      </c>
      <c r="AB29" s="4"/>
    </row>
    <row r="30" spans="1:28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3245</v>
      </c>
      <c r="K30" s="4" t="s">
        <v>7</v>
      </c>
      <c r="L30" s="4" t="s">
        <v>8</v>
      </c>
      <c r="M30" s="4">
        <v>62.645026965</v>
      </c>
      <c r="N30" s="4" t="s">
        <v>9</v>
      </c>
      <c r="O30" s="4">
        <v>62.703125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1062.3820000000001</v>
      </c>
      <c r="W30" s="4" t="s">
        <v>13</v>
      </c>
      <c r="X30" s="4" t="s">
        <v>14</v>
      </c>
      <c r="Y30" s="4">
        <v>16</v>
      </c>
      <c r="Z30" s="4" t="s">
        <v>15</v>
      </c>
      <c r="AA30" s="4">
        <v>3155</v>
      </c>
      <c r="AB30" s="4"/>
    </row>
    <row r="31" spans="1:28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3247</v>
      </c>
      <c r="K31" s="4" t="s">
        <v>7</v>
      </c>
      <c r="L31" s="4" t="s">
        <v>8</v>
      </c>
      <c r="M31" s="4">
        <v>62.646464043999998</v>
      </c>
      <c r="N31" s="4" t="s">
        <v>9</v>
      </c>
      <c r="O31" s="4">
        <v>62.702311749000003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1062.2729999999999</v>
      </c>
      <c r="W31" s="4" t="s">
        <v>13</v>
      </c>
      <c r="X31" s="4" t="s">
        <v>14</v>
      </c>
      <c r="Y31" s="4">
        <v>16</v>
      </c>
      <c r="Z31" s="4" t="s">
        <v>15</v>
      </c>
      <c r="AA31" s="4">
        <v>3032.1</v>
      </c>
      <c r="AB31" s="4"/>
    </row>
    <row r="32" spans="1:28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3246</v>
      </c>
      <c r="K32" s="4" t="s">
        <v>7</v>
      </c>
      <c r="L32" s="4" t="s">
        <v>8</v>
      </c>
      <c r="M32" s="4">
        <v>62.644866759000003</v>
      </c>
      <c r="N32" s="4" t="s">
        <v>9</v>
      </c>
      <c r="O32" s="4">
        <v>62.703136553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1062.182</v>
      </c>
      <c r="W32" s="4" t="s">
        <v>13</v>
      </c>
      <c r="X32" s="4" t="s">
        <v>14</v>
      </c>
      <c r="Y32" s="4">
        <v>16</v>
      </c>
      <c r="Z32" s="4" t="s">
        <v>15</v>
      </c>
      <c r="AA32" s="4">
        <v>3164.4</v>
      </c>
      <c r="AB32" s="4"/>
    </row>
    <row r="33" spans="1:28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3247</v>
      </c>
      <c r="K33" s="4" t="s">
        <v>7</v>
      </c>
      <c r="L33" s="4" t="s">
        <v>8</v>
      </c>
      <c r="M33" s="4">
        <v>62.646610332999998</v>
      </c>
      <c r="N33" s="4" t="s">
        <v>9</v>
      </c>
      <c r="O33" s="4">
        <v>62.701949876999997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1062.279</v>
      </c>
      <c r="W33" s="4" t="s">
        <v>13</v>
      </c>
      <c r="X33" s="4" t="s">
        <v>14</v>
      </c>
      <c r="Y33" s="4">
        <v>16</v>
      </c>
      <c r="Z33" s="4" t="s">
        <v>15</v>
      </c>
      <c r="AA33" s="4">
        <v>3004.3</v>
      </c>
      <c r="AB33" s="4"/>
    </row>
    <row r="34" spans="1:28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3247</v>
      </c>
      <c r="K34" s="4" t="s">
        <v>7</v>
      </c>
      <c r="L34" s="4" t="s">
        <v>8</v>
      </c>
      <c r="M34" s="4">
        <v>62.646708500000003</v>
      </c>
      <c r="N34" s="4" t="s">
        <v>9</v>
      </c>
      <c r="O34" s="4">
        <v>62.701143363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1062.2850000000001</v>
      </c>
      <c r="W34" s="4" t="s">
        <v>13</v>
      </c>
      <c r="X34" s="4" t="s">
        <v>14</v>
      </c>
      <c r="Y34" s="4">
        <v>16</v>
      </c>
      <c r="Z34" s="4" t="s">
        <v>15</v>
      </c>
      <c r="AA34" s="4">
        <v>2955</v>
      </c>
      <c r="AB34" s="4"/>
    </row>
    <row r="35" spans="1:28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3248</v>
      </c>
      <c r="K35" s="4" t="s">
        <v>7</v>
      </c>
      <c r="L35" s="4" t="s">
        <v>8</v>
      </c>
      <c r="M35" s="4">
        <v>62.646213054</v>
      </c>
      <c r="N35" s="4" t="s">
        <v>9</v>
      </c>
      <c r="O35" s="4">
        <v>62.702341826000001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1062.2850000000001</v>
      </c>
      <c r="W35" s="4" t="s">
        <v>13</v>
      </c>
      <c r="X35" s="4" t="s">
        <v>14</v>
      </c>
      <c r="Y35" s="4">
        <v>16</v>
      </c>
      <c r="Z35" s="4" t="s">
        <v>15</v>
      </c>
      <c r="AA35" s="4">
        <v>3047.4</v>
      </c>
      <c r="AB35" s="4"/>
    </row>
    <row r="36" spans="1:28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3243</v>
      </c>
      <c r="K36" s="4" t="s">
        <v>7</v>
      </c>
      <c r="L36" s="4" t="s">
        <v>8</v>
      </c>
      <c r="M36" s="4">
        <v>62.645904641000001</v>
      </c>
      <c r="N36" s="4" t="s">
        <v>9</v>
      </c>
      <c r="O36" s="4">
        <v>62.702104533000004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1062.1880000000001</v>
      </c>
      <c r="W36" s="4" t="s">
        <v>13</v>
      </c>
      <c r="X36" s="4" t="s">
        <v>14</v>
      </c>
      <c r="Y36" s="4">
        <v>16</v>
      </c>
      <c r="Z36" s="4" t="s">
        <v>15</v>
      </c>
      <c r="AA36" s="4">
        <v>3051.3</v>
      </c>
      <c r="AB36" s="4"/>
    </row>
    <row r="37" spans="1:28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3247</v>
      </c>
      <c r="K37" s="4" t="s">
        <v>7</v>
      </c>
      <c r="L37" s="4" t="s">
        <v>8</v>
      </c>
      <c r="M37" s="4">
        <v>62.646242686000001</v>
      </c>
      <c r="N37" s="4" t="s">
        <v>9</v>
      </c>
      <c r="O37" s="4">
        <v>62.702148137000002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1062.085</v>
      </c>
      <c r="W37" s="4" t="s">
        <v>13</v>
      </c>
      <c r="X37" s="4" t="s">
        <v>14</v>
      </c>
      <c r="Y37" s="4">
        <v>15.9</v>
      </c>
      <c r="Z37" s="4" t="s">
        <v>15</v>
      </c>
      <c r="AA37" s="4">
        <v>3035.2</v>
      </c>
      <c r="AB37" s="4"/>
    </row>
    <row r="38" spans="1:28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3246</v>
      </c>
      <c r="K38" s="4" t="s">
        <v>7</v>
      </c>
      <c r="L38" s="4" t="s">
        <v>8</v>
      </c>
      <c r="M38" s="4">
        <v>62.645082408999997</v>
      </c>
      <c r="N38" s="4" t="s">
        <v>9</v>
      </c>
      <c r="O38" s="4">
        <v>62.703107670999998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1062.3879999999999</v>
      </c>
      <c r="W38" s="4" t="s">
        <v>13</v>
      </c>
      <c r="X38" s="4" t="s">
        <v>14</v>
      </c>
      <c r="Y38" s="4">
        <v>16</v>
      </c>
      <c r="Z38" s="4" t="s">
        <v>15</v>
      </c>
      <c r="AA38" s="4">
        <v>3151</v>
      </c>
      <c r="AB38" s="4"/>
    </row>
    <row r="39" spans="1:28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3244</v>
      </c>
      <c r="K39" s="4" t="s">
        <v>7</v>
      </c>
      <c r="L39" s="4" t="s">
        <v>8</v>
      </c>
      <c r="M39" s="4">
        <v>62.645418464999999</v>
      </c>
      <c r="N39" s="4" t="s">
        <v>9</v>
      </c>
      <c r="O39" s="4">
        <v>62.702849491000002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1062.479</v>
      </c>
      <c r="W39" s="4" t="s">
        <v>13</v>
      </c>
      <c r="X39" s="4" t="s">
        <v>14</v>
      </c>
      <c r="Y39" s="4">
        <v>16</v>
      </c>
      <c r="Z39" s="4" t="s">
        <v>15</v>
      </c>
      <c r="AA39" s="4">
        <v>3118.6</v>
      </c>
      <c r="AB39" s="4"/>
    </row>
    <row r="40" spans="1:28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3247</v>
      </c>
      <c r="K40" s="4" t="s">
        <v>7</v>
      </c>
      <c r="L40" s="4" t="s">
        <v>8</v>
      </c>
      <c r="M40" s="4">
        <v>62.645998229</v>
      </c>
      <c r="N40" s="4" t="s">
        <v>9</v>
      </c>
      <c r="O40" s="4">
        <v>62.702100014999999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1062.182</v>
      </c>
      <c r="W40" s="4" t="s">
        <v>13</v>
      </c>
      <c r="X40" s="4" t="s">
        <v>14</v>
      </c>
      <c r="Y40" s="4">
        <v>16</v>
      </c>
      <c r="Z40" s="4" t="s">
        <v>15</v>
      </c>
      <c r="AA40" s="4">
        <v>3046</v>
      </c>
      <c r="AB40" s="4"/>
    </row>
    <row r="41" spans="1:28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3244</v>
      </c>
      <c r="K41" s="4" t="s">
        <v>7</v>
      </c>
      <c r="L41" s="4" t="s">
        <v>8</v>
      </c>
      <c r="M41" s="4">
        <v>62.646586005000003</v>
      </c>
      <c r="N41" s="4" t="s">
        <v>9</v>
      </c>
      <c r="O41" s="4">
        <v>62.701747457000003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1062.376</v>
      </c>
      <c r="W41" s="4" t="s">
        <v>13</v>
      </c>
      <c r="X41" s="4" t="s">
        <v>14</v>
      </c>
      <c r="Y41" s="4">
        <v>16</v>
      </c>
      <c r="Z41" s="4" t="s">
        <v>15</v>
      </c>
      <c r="AA41" s="4">
        <v>2994.6</v>
      </c>
      <c r="AB41" s="4"/>
    </row>
    <row r="42" spans="1:28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3246</v>
      </c>
      <c r="K42" s="4" t="s">
        <v>7</v>
      </c>
      <c r="L42" s="4" t="s">
        <v>8</v>
      </c>
      <c r="M42" s="4">
        <v>62.645113215999999</v>
      </c>
      <c r="N42" s="4" t="s">
        <v>9</v>
      </c>
      <c r="O42" s="4">
        <v>62.703022951000001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1062.2850000000001</v>
      </c>
      <c r="W42" s="4" t="s">
        <v>13</v>
      </c>
      <c r="X42" s="4" t="s">
        <v>14</v>
      </c>
      <c r="Y42" s="4">
        <v>16</v>
      </c>
      <c r="Z42" s="4" t="s">
        <v>15</v>
      </c>
      <c r="AA42" s="4">
        <v>3144.7</v>
      </c>
      <c r="AB42" s="4"/>
    </row>
    <row r="43" spans="1:28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3246</v>
      </c>
      <c r="K43" s="4" t="s">
        <v>7</v>
      </c>
      <c r="L43" s="4" t="s">
        <v>8</v>
      </c>
      <c r="M43" s="4">
        <v>62.645962337999997</v>
      </c>
      <c r="N43" s="4" t="s">
        <v>9</v>
      </c>
      <c r="O43" s="4">
        <v>62.702046750000001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1062.1880000000001</v>
      </c>
      <c r="W43" s="4" t="s">
        <v>13</v>
      </c>
      <c r="X43" s="4" t="s">
        <v>14</v>
      </c>
      <c r="Y43" s="4">
        <v>16</v>
      </c>
      <c r="Z43" s="4" t="s">
        <v>15</v>
      </c>
      <c r="AA43" s="4">
        <v>3045</v>
      </c>
      <c r="AB43" s="4"/>
    </row>
    <row r="44" spans="1:28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3244</v>
      </c>
      <c r="K44" s="4" t="s">
        <v>7</v>
      </c>
      <c r="L44" s="4" t="s">
        <v>8</v>
      </c>
      <c r="M44" s="4">
        <v>62.645969481999998</v>
      </c>
      <c r="N44" s="4" t="s">
        <v>9</v>
      </c>
      <c r="O44" s="4">
        <v>62.702109663999998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1062.2850000000001</v>
      </c>
      <c r="W44" s="4" t="s">
        <v>13</v>
      </c>
      <c r="X44" s="4" t="s">
        <v>14</v>
      </c>
      <c r="Y44" s="4">
        <v>16</v>
      </c>
      <c r="Z44" s="4" t="s">
        <v>15</v>
      </c>
      <c r="AA44" s="4">
        <v>3048.1</v>
      </c>
      <c r="AB44" s="4"/>
    </row>
    <row r="45" spans="1:28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3244</v>
      </c>
      <c r="K45" s="4" t="s">
        <v>7</v>
      </c>
      <c r="L45" s="4" t="s">
        <v>8</v>
      </c>
      <c r="M45" s="4">
        <v>62.646048473999997</v>
      </c>
      <c r="N45" s="4" t="s">
        <v>9</v>
      </c>
      <c r="O45" s="4">
        <v>62.702005626000002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1062.279</v>
      </c>
      <c r="W45" s="4" t="s">
        <v>13</v>
      </c>
      <c r="X45" s="4" t="s">
        <v>14</v>
      </c>
      <c r="Y45" s="4">
        <v>16</v>
      </c>
      <c r="Z45" s="4" t="s">
        <v>15</v>
      </c>
      <c r="AA45" s="4">
        <v>3038.1</v>
      </c>
      <c r="AB45" s="4"/>
    </row>
    <row r="46" spans="1:28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3245</v>
      </c>
      <c r="K46" s="4" t="s">
        <v>7</v>
      </c>
      <c r="L46" s="4" t="s">
        <v>8</v>
      </c>
      <c r="M46" s="4">
        <v>62.645144453</v>
      </c>
      <c r="N46" s="4" t="s">
        <v>9</v>
      </c>
      <c r="O46" s="4">
        <v>62.702867873999999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1062.164</v>
      </c>
      <c r="W46" s="4" t="s">
        <v>13</v>
      </c>
      <c r="X46" s="4" t="s">
        <v>14</v>
      </c>
      <c r="Y46" s="4">
        <v>16</v>
      </c>
      <c r="Z46" s="4" t="s">
        <v>15</v>
      </c>
      <c r="AA46" s="4">
        <v>3134.5</v>
      </c>
      <c r="AB46" s="4"/>
    </row>
    <row r="47" spans="1:28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3244</v>
      </c>
      <c r="K47" s="4" t="s">
        <v>7</v>
      </c>
      <c r="L47" s="4" t="s">
        <v>8</v>
      </c>
      <c r="M47" s="4">
        <v>62.646940506</v>
      </c>
      <c r="N47" s="4" t="s">
        <v>9</v>
      </c>
      <c r="O47" s="4">
        <v>62.701053868999999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1062.279</v>
      </c>
      <c r="W47" s="4" t="s">
        <v>13</v>
      </c>
      <c r="X47" s="4" t="s">
        <v>14</v>
      </c>
      <c r="Y47" s="4">
        <v>16</v>
      </c>
      <c r="Z47" s="4" t="s">
        <v>15</v>
      </c>
      <c r="AA47" s="4">
        <v>2937.4</v>
      </c>
      <c r="AB47" s="4"/>
    </row>
    <row r="48" spans="1:28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3245</v>
      </c>
      <c r="K48" s="4" t="s">
        <v>7</v>
      </c>
      <c r="L48" s="4" t="s">
        <v>8</v>
      </c>
      <c r="M48" s="4">
        <v>62.645493066</v>
      </c>
      <c r="N48" s="4" t="s">
        <v>9</v>
      </c>
      <c r="O48" s="4">
        <v>62.702617488000001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1062.2850000000001</v>
      </c>
      <c r="W48" s="4" t="s">
        <v>13</v>
      </c>
      <c r="X48" s="4" t="s">
        <v>14</v>
      </c>
      <c r="Y48" s="4">
        <v>16</v>
      </c>
      <c r="Z48" s="4" t="s">
        <v>15</v>
      </c>
      <c r="AA48" s="4">
        <v>3101.8</v>
      </c>
      <c r="AB48" s="4"/>
    </row>
    <row r="49" spans="1:28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3247</v>
      </c>
      <c r="K49" s="4" t="s">
        <v>7</v>
      </c>
      <c r="L49" s="4" t="s">
        <v>8</v>
      </c>
      <c r="M49" s="4">
        <v>62.646340852999998</v>
      </c>
      <c r="N49" s="4" t="s">
        <v>9</v>
      </c>
      <c r="O49" s="4">
        <v>62.701464813999998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1062.376</v>
      </c>
      <c r="W49" s="4" t="s">
        <v>13</v>
      </c>
      <c r="X49" s="4" t="s">
        <v>14</v>
      </c>
      <c r="Y49" s="4">
        <v>16</v>
      </c>
      <c r="Z49" s="4" t="s">
        <v>15</v>
      </c>
      <c r="AA49" s="4">
        <v>2992.6</v>
      </c>
      <c r="AB49" s="4"/>
    </row>
    <row r="50" spans="1:28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3247</v>
      </c>
      <c r="K50" s="4" t="s">
        <v>7</v>
      </c>
      <c r="L50" s="4" t="s">
        <v>8</v>
      </c>
      <c r="M50" s="4">
        <v>62.645823067000002</v>
      </c>
      <c r="N50" s="4" t="s">
        <v>9</v>
      </c>
      <c r="O50" s="4">
        <v>62.702407991999998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1062.479</v>
      </c>
      <c r="W50" s="4" t="s">
        <v>13</v>
      </c>
      <c r="X50" s="4" t="s">
        <v>14</v>
      </c>
      <c r="Y50" s="4">
        <v>16</v>
      </c>
      <c r="Z50" s="4" t="s">
        <v>15</v>
      </c>
      <c r="AA50" s="4">
        <v>3072.4</v>
      </c>
      <c r="AB50" s="4"/>
    </row>
    <row r="51" spans="1:28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3246</v>
      </c>
      <c r="K51" s="4" t="s">
        <v>7</v>
      </c>
      <c r="L51" s="4" t="s">
        <v>8</v>
      </c>
      <c r="M51" s="4">
        <v>62.646728666000001</v>
      </c>
      <c r="N51" s="4" t="s">
        <v>9</v>
      </c>
      <c r="O51" s="4">
        <v>62.700985828999997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1062.3879999999999</v>
      </c>
      <c r="W51" s="4" t="s">
        <v>13</v>
      </c>
      <c r="X51" s="4" t="s">
        <v>14</v>
      </c>
      <c r="Y51" s="4">
        <v>16</v>
      </c>
      <c r="Z51" s="4" t="s">
        <v>15</v>
      </c>
      <c r="AA51" s="4">
        <v>2945.3</v>
      </c>
      <c r="AB51" s="4"/>
    </row>
    <row r="52" spans="1:28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3244</v>
      </c>
      <c r="K52" s="4" t="s">
        <v>7</v>
      </c>
      <c r="L52" s="4" t="s">
        <v>8</v>
      </c>
      <c r="M52" s="4">
        <v>62.646289303000003</v>
      </c>
      <c r="N52" s="4" t="s">
        <v>9</v>
      </c>
      <c r="O52" s="4">
        <v>62.701803329000001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1062.2670000000001</v>
      </c>
      <c r="W52" s="4" t="s">
        <v>13</v>
      </c>
      <c r="X52" s="4" t="s">
        <v>14</v>
      </c>
      <c r="Y52" s="4">
        <v>16</v>
      </c>
      <c r="Z52" s="4" t="s">
        <v>15</v>
      </c>
      <c r="AA52" s="4">
        <v>3013.9</v>
      </c>
      <c r="AB52" s="4"/>
    </row>
    <row r="53" spans="1:28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3244</v>
      </c>
      <c r="K53" s="4" t="s">
        <v>7</v>
      </c>
      <c r="L53" s="4" t="s">
        <v>8</v>
      </c>
      <c r="M53" s="4">
        <v>62.645387638999999</v>
      </c>
      <c r="N53" s="4" t="s">
        <v>9</v>
      </c>
      <c r="O53" s="4">
        <v>62.702889951000003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1062.164</v>
      </c>
      <c r="W53" s="4" t="s">
        <v>13</v>
      </c>
      <c r="X53" s="4" t="s">
        <v>14</v>
      </c>
      <c r="Y53" s="4">
        <v>16</v>
      </c>
      <c r="Z53" s="4" t="s">
        <v>15</v>
      </c>
      <c r="AA53" s="4">
        <v>3122.4</v>
      </c>
      <c r="AB53" s="4"/>
    </row>
    <row r="54" spans="1:28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3246</v>
      </c>
      <c r="K54" s="4" t="s">
        <v>7</v>
      </c>
      <c r="L54" s="4" t="s">
        <v>8</v>
      </c>
      <c r="M54" s="4">
        <v>62.645948859999997</v>
      </c>
      <c r="N54" s="4" t="s">
        <v>9</v>
      </c>
      <c r="O54" s="4">
        <v>62.702223891000003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1062.3699999999999</v>
      </c>
      <c r="W54" s="4" t="s">
        <v>13</v>
      </c>
      <c r="X54" s="4" t="s">
        <v>14</v>
      </c>
      <c r="Y54" s="4">
        <v>16</v>
      </c>
      <c r="Z54" s="4" t="s">
        <v>15</v>
      </c>
      <c r="AA54" s="4">
        <v>3055.4</v>
      </c>
      <c r="AB54" s="4"/>
    </row>
    <row r="55" spans="1:28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3245</v>
      </c>
      <c r="K55" s="4" t="s">
        <v>7</v>
      </c>
      <c r="L55" s="4" t="s">
        <v>8</v>
      </c>
      <c r="M55" s="4">
        <v>62.645647148999998</v>
      </c>
      <c r="N55" s="4" t="s">
        <v>9</v>
      </c>
      <c r="O55" s="4">
        <v>62.702451848999999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1062.182</v>
      </c>
      <c r="W55" s="4" t="s">
        <v>13</v>
      </c>
      <c r="X55" s="4" t="s">
        <v>14</v>
      </c>
      <c r="Y55" s="4">
        <v>16</v>
      </c>
      <c r="Z55" s="4" t="s">
        <v>15</v>
      </c>
      <c r="AA55" s="4">
        <v>3084.3</v>
      </c>
      <c r="AB55" s="4"/>
    </row>
    <row r="56" spans="1:28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3245</v>
      </c>
      <c r="K56" s="4" t="s">
        <v>7</v>
      </c>
      <c r="L56" s="4" t="s">
        <v>8</v>
      </c>
      <c r="M56" s="4">
        <v>62.646560092000001</v>
      </c>
      <c r="N56" s="4" t="s">
        <v>9</v>
      </c>
      <c r="O56" s="4">
        <v>62.701914484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1062.2729999999999</v>
      </c>
      <c r="W56" s="4" t="s">
        <v>13</v>
      </c>
      <c r="X56" s="4" t="s">
        <v>14</v>
      </c>
      <c r="Y56" s="4">
        <v>16</v>
      </c>
      <c r="Z56" s="4" t="s">
        <v>15</v>
      </c>
      <c r="AA56" s="4">
        <v>3005.2</v>
      </c>
      <c r="AB56" s="4"/>
    </row>
    <row r="57" spans="1:28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3246</v>
      </c>
      <c r="K57" s="4" t="s">
        <v>7</v>
      </c>
      <c r="L57" s="4" t="s">
        <v>8</v>
      </c>
      <c r="M57" s="4">
        <v>62.645835259000002</v>
      </c>
      <c r="N57" s="4" t="s">
        <v>9</v>
      </c>
      <c r="O57" s="4">
        <v>62.701946626999998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1062.376</v>
      </c>
      <c r="W57" s="4" t="s">
        <v>13</v>
      </c>
      <c r="X57" s="4" t="s">
        <v>14</v>
      </c>
      <c r="Y57" s="4">
        <v>16</v>
      </c>
      <c r="Z57" s="4" t="s">
        <v>15</v>
      </c>
      <c r="AA57" s="4">
        <v>3046.5</v>
      </c>
      <c r="AB57" s="4"/>
    </row>
    <row r="58" spans="1:28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3245</v>
      </c>
      <c r="K58" s="4" t="s">
        <v>7</v>
      </c>
      <c r="L58" s="4" t="s">
        <v>8</v>
      </c>
      <c r="M58" s="4">
        <v>62.646026579000001</v>
      </c>
      <c r="N58" s="4" t="s">
        <v>9</v>
      </c>
      <c r="O58" s="4">
        <v>62.702033898000003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1062.3820000000001</v>
      </c>
      <c r="W58" s="4" t="s">
        <v>13</v>
      </c>
      <c r="X58" s="4" t="s">
        <v>14</v>
      </c>
      <c r="Y58" s="4">
        <v>16</v>
      </c>
      <c r="Z58" s="4" t="s">
        <v>15</v>
      </c>
      <c r="AA58" s="4">
        <v>3040.8</v>
      </c>
      <c r="AB58" s="4"/>
    </row>
    <row r="59" spans="1:28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3245</v>
      </c>
      <c r="K59" s="4" t="s">
        <v>7</v>
      </c>
      <c r="L59" s="4" t="s">
        <v>8</v>
      </c>
      <c r="M59" s="4">
        <v>62.645756933999998</v>
      </c>
      <c r="N59" s="4" t="s">
        <v>9</v>
      </c>
      <c r="O59" s="4">
        <v>62.701802772999997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1062.376</v>
      </c>
      <c r="W59" s="4" t="s">
        <v>13</v>
      </c>
      <c r="X59" s="4" t="s">
        <v>14</v>
      </c>
      <c r="Y59" s="4">
        <v>16</v>
      </c>
      <c r="Z59" s="4" t="s">
        <v>15</v>
      </c>
      <c r="AA59" s="4">
        <v>3043</v>
      </c>
      <c r="AB59" s="4"/>
    </row>
    <row r="60" spans="1:28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3246</v>
      </c>
      <c r="K60" s="4" t="s">
        <v>7</v>
      </c>
      <c r="L60" s="4" t="s">
        <v>8</v>
      </c>
      <c r="M60" s="4">
        <v>62.645638863000002</v>
      </c>
      <c r="N60" s="4" t="s">
        <v>9</v>
      </c>
      <c r="O60" s="4">
        <v>62.702466497000003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1062.2670000000001</v>
      </c>
      <c r="W60" s="4" t="s">
        <v>13</v>
      </c>
      <c r="X60" s="4" t="s">
        <v>14</v>
      </c>
      <c r="Y60" s="4">
        <v>16</v>
      </c>
      <c r="Z60" s="4" t="s">
        <v>15</v>
      </c>
      <c r="AA60" s="4">
        <v>3085.6</v>
      </c>
      <c r="AB60" s="4"/>
    </row>
    <row r="61" spans="1:28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3245</v>
      </c>
      <c r="K61" s="4" t="s">
        <v>7</v>
      </c>
      <c r="L61" s="4" t="s">
        <v>8</v>
      </c>
      <c r="M61" s="4">
        <v>62.646022727000002</v>
      </c>
      <c r="N61" s="4" t="s">
        <v>9</v>
      </c>
      <c r="O61" s="4">
        <v>62.701721880000001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1062.2670000000001</v>
      </c>
      <c r="W61" s="4" t="s">
        <v>13</v>
      </c>
      <c r="X61" s="4" t="s">
        <v>14</v>
      </c>
      <c r="Y61" s="4">
        <v>16</v>
      </c>
      <c r="Z61" s="4" t="s">
        <v>15</v>
      </c>
      <c r="AA61" s="4">
        <v>3024</v>
      </c>
      <c r="AB61" s="4"/>
    </row>
    <row r="62" spans="1:28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3245</v>
      </c>
      <c r="K62" s="4" t="s">
        <v>7</v>
      </c>
      <c r="L62" s="4" t="s">
        <v>8</v>
      </c>
      <c r="M62" s="4">
        <v>62.645446841000002</v>
      </c>
      <c r="N62" s="4" t="s">
        <v>9</v>
      </c>
      <c r="O62" s="4">
        <v>62.702636749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1062.57</v>
      </c>
      <c r="W62" s="4" t="s">
        <v>13</v>
      </c>
      <c r="X62" s="4" t="s">
        <v>14</v>
      </c>
      <c r="Y62" s="4">
        <v>16.100000000000001</v>
      </c>
      <c r="Z62" s="4" t="s">
        <v>15</v>
      </c>
      <c r="AA62" s="4">
        <v>3105.4</v>
      </c>
      <c r="AB62" s="4"/>
    </row>
    <row r="63" spans="1:28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3245</v>
      </c>
      <c r="K63" s="4" t="s">
        <v>7</v>
      </c>
      <c r="L63" s="4" t="s">
        <v>8</v>
      </c>
      <c r="M63" s="4">
        <v>62.645165638999998</v>
      </c>
      <c r="N63" s="4" t="s">
        <v>9</v>
      </c>
      <c r="O63" s="4">
        <v>62.702553928999997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1062.3699999999999</v>
      </c>
      <c r="W63" s="4" t="s">
        <v>13</v>
      </c>
      <c r="X63" s="4" t="s">
        <v>14</v>
      </c>
      <c r="Y63" s="4">
        <v>16</v>
      </c>
      <c r="Z63" s="4" t="s">
        <v>15</v>
      </c>
      <c r="AA63" s="4">
        <v>3116.3</v>
      </c>
      <c r="AB63" s="4"/>
    </row>
    <row r="64" spans="1:28" ht="15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3245</v>
      </c>
      <c r="K64" s="4" t="s">
        <v>7</v>
      </c>
      <c r="L64" s="4" t="s">
        <v>8</v>
      </c>
      <c r="M64" s="4">
        <v>62.645566256000002</v>
      </c>
      <c r="N64" s="4" t="s">
        <v>9</v>
      </c>
      <c r="O64" s="4">
        <v>62.702526964999997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1062.17</v>
      </c>
      <c r="W64" s="4" t="s">
        <v>13</v>
      </c>
      <c r="X64" s="4" t="s">
        <v>14</v>
      </c>
      <c r="Y64" s="4">
        <v>16</v>
      </c>
      <c r="Z64" s="4" t="s">
        <v>15</v>
      </c>
      <c r="AA64" s="4">
        <v>3092.9</v>
      </c>
      <c r="AB64" s="4"/>
    </row>
    <row r="65" spans="1:28" ht="15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3245</v>
      </c>
      <c r="K65" s="4" t="s">
        <v>7</v>
      </c>
      <c r="L65" s="4" t="s">
        <v>8</v>
      </c>
      <c r="M65" s="4">
        <v>62.646007318999999</v>
      </c>
      <c r="N65" s="4" t="s">
        <v>9</v>
      </c>
      <c r="O65" s="4">
        <v>62.701910632000001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1062.2729999999999</v>
      </c>
      <c r="W65" s="4" t="s">
        <v>13</v>
      </c>
      <c r="X65" s="4" t="s">
        <v>14</v>
      </c>
      <c r="Y65" s="4">
        <v>16</v>
      </c>
      <c r="Z65" s="4" t="s">
        <v>15</v>
      </c>
      <c r="AA65" s="4">
        <v>3035.1</v>
      </c>
      <c r="AB65" s="4"/>
    </row>
    <row r="66" spans="1:28" ht="15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3244</v>
      </c>
      <c r="K66" s="4" t="s">
        <v>7</v>
      </c>
      <c r="L66" s="4" t="s">
        <v>8</v>
      </c>
      <c r="M66" s="4">
        <v>62.647566662000003</v>
      </c>
      <c r="N66" s="4" t="s">
        <v>9</v>
      </c>
      <c r="O66" s="4">
        <v>62.700552944000002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1062.3699999999999</v>
      </c>
      <c r="W66" s="4" t="s">
        <v>13</v>
      </c>
      <c r="X66" s="4" t="s">
        <v>14</v>
      </c>
      <c r="Y66" s="4">
        <v>16</v>
      </c>
      <c r="Z66" s="4" t="s">
        <v>15</v>
      </c>
      <c r="AA66" s="4">
        <v>2875.9</v>
      </c>
      <c r="AB66" s="4"/>
    </row>
    <row r="67" spans="1:28" ht="15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3247</v>
      </c>
      <c r="K67" s="4" t="s">
        <v>7</v>
      </c>
      <c r="L67" s="4" t="s">
        <v>8</v>
      </c>
      <c r="M67" s="4">
        <v>62.646221511999997</v>
      </c>
      <c r="N67" s="4" t="s">
        <v>9</v>
      </c>
      <c r="O67" s="4">
        <v>62.701588004000001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1062.2729999999999</v>
      </c>
      <c r="W67" s="4" t="s">
        <v>13</v>
      </c>
      <c r="X67" s="4" t="s">
        <v>14</v>
      </c>
      <c r="Y67" s="4">
        <v>16</v>
      </c>
      <c r="Z67" s="4" t="s">
        <v>15</v>
      </c>
      <c r="AA67" s="4">
        <v>3005.8</v>
      </c>
      <c r="AB67" s="4"/>
    </row>
    <row r="68" spans="1:28" ht="15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3245</v>
      </c>
      <c r="K68" s="4" t="s">
        <v>7</v>
      </c>
      <c r="L68" s="4" t="s">
        <v>8</v>
      </c>
      <c r="M68" s="4">
        <v>62.645689521999998</v>
      </c>
      <c r="N68" s="4" t="s">
        <v>9</v>
      </c>
      <c r="O68" s="4">
        <v>62.702299691999997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1062.3699999999999</v>
      </c>
      <c r="W68" s="4" t="s">
        <v>13</v>
      </c>
      <c r="X68" s="4" t="s">
        <v>14</v>
      </c>
      <c r="Y68" s="4">
        <v>16</v>
      </c>
      <c r="Z68" s="4" t="s">
        <v>15</v>
      </c>
      <c r="AA68" s="4">
        <v>3073.8</v>
      </c>
      <c r="AB68" s="4"/>
    </row>
    <row r="69" spans="1:28" ht="15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3245</v>
      </c>
      <c r="K69" s="4" t="s">
        <v>7</v>
      </c>
      <c r="L69" s="4" t="s">
        <v>8</v>
      </c>
      <c r="M69" s="4">
        <v>62.645227273000003</v>
      </c>
      <c r="N69" s="4" t="s">
        <v>9</v>
      </c>
      <c r="O69" s="4">
        <v>62.702291987999999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1062.473</v>
      </c>
      <c r="W69" s="4" t="s">
        <v>13</v>
      </c>
      <c r="X69" s="4" t="s">
        <v>14</v>
      </c>
      <c r="Y69" s="4">
        <v>16</v>
      </c>
      <c r="Z69" s="4" t="s">
        <v>15</v>
      </c>
      <c r="AA69" s="4">
        <v>3098.6</v>
      </c>
      <c r="AB69" s="4"/>
    </row>
    <row r="70" spans="1:28" ht="15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3246</v>
      </c>
      <c r="K70" s="4" t="s">
        <v>7</v>
      </c>
      <c r="L70" s="4" t="s">
        <v>8</v>
      </c>
      <c r="M70" s="4">
        <v>62.646299290999998</v>
      </c>
      <c r="N70" s="4" t="s">
        <v>9</v>
      </c>
      <c r="O70" s="4">
        <v>62.701509549999997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1062.3699999999999</v>
      </c>
      <c r="W70" s="4" t="s">
        <v>13</v>
      </c>
      <c r="X70" s="4" t="s">
        <v>14</v>
      </c>
      <c r="Y70" s="4">
        <v>16</v>
      </c>
      <c r="Z70" s="4" t="s">
        <v>15</v>
      </c>
      <c r="AA70" s="4">
        <v>2997.3</v>
      </c>
      <c r="AB70" s="4"/>
    </row>
    <row r="71" spans="1:28" ht="15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3245</v>
      </c>
      <c r="K71" s="4" t="s">
        <v>7</v>
      </c>
      <c r="L71" s="4" t="s">
        <v>8</v>
      </c>
      <c r="M71" s="4">
        <v>62.645456471000003</v>
      </c>
      <c r="N71" s="4" t="s">
        <v>9</v>
      </c>
      <c r="O71" s="4">
        <v>62.702380585999997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1062.3820000000001</v>
      </c>
      <c r="W71" s="4" t="s">
        <v>13</v>
      </c>
      <c r="X71" s="4" t="s">
        <v>14</v>
      </c>
      <c r="Y71" s="4">
        <v>16</v>
      </c>
      <c r="Z71" s="4" t="s">
        <v>15</v>
      </c>
      <c r="AA71" s="4">
        <v>3090.9</v>
      </c>
      <c r="AB71" s="4"/>
    </row>
    <row r="72" spans="1:28" ht="15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3244</v>
      </c>
      <c r="K72" s="4" t="s">
        <v>7</v>
      </c>
      <c r="L72" s="4" t="s">
        <v>8</v>
      </c>
      <c r="M72" s="4">
        <v>62.645911683000001</v>
      </c>
      <c r="N72" s="4" t="s">
        <v>9</v>
      </c>
      <c r="O72" s="4">
        <v>62.701653051999998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1062.3699999999999</v>
      </c>
      <c r="W72" s="4" t="s">
        <v>13</v>
      </c>
      <c r="X72" s="4" t="s">
        <v>14</v>
      </c>
      <c r="Y72" s="4">
        <v>16</v>
      </c>
      <c r="Z72" s="4" t="s">
        <v>15</v>
      </c>
      <c r="AA72" s="4">
        <v>3026.3</v>
      </c>
      <c r="AB72" s="4"/>
    </row>
    <row r="73" spans="1:28" ht="15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3245</v>
      </c>
      <c r="K73" s="4" t="s">
        <v>7</v>
      </c>
      <c r="L73" s="4" t="s">
        <v>8</v>
      </c>
      <c r="M73" s="4">
        <v>62.645221495000001</v>
      </c>
      <c r="N73" s="4" t="s">
        <v>9</v>
      </c>
      <c r="O73" s="4">
        <v>62.702929507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1062.1759999999999</v>
      </c>
      <c r="W73" s="4" t="s">
        <v>13</v>
      </c>
      <c r="X73" s="4" t="s">
        <v>14</v>
      </c>
      <c r="Y73" s="4">
        <v>16</v>
      </c>
      <c r="Z73" s="4" t="s">
        <v>15</v>
      </c>
      <c r="AA73" s="4">
        <v>3133.7</v>
      </c>
      <c r="AB73" s="4"/>
    </row>
    <row r="74" spans="1:28" ht="15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3243</v>
      </c>
      <c r="K74" s="4" t="s">
        <v>7</v>
      </c>
      <c r="L74" s="4" t="s">
        <v>8</v>
      </c>
      <c r="M74" s="4">
        <v>62.647156375000002</v>
      </c>
      <c r="N74" s="4" t="s">
        <v>9</v>
      </c>
      <c r="O74" s="4">
        <v>62.700510715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1062.279</v>
      </c>
      <c r="W74" s="4" t="s">
        <v>13</v>
      </c>
      <c r="X74" s="4" t="s">
        <v>14</v>
      </c>
      <c r="Y74" s="4">
        <v>16</v>
      </c>
      <c r="Z74" s="4" t="s">
        <v>15</v>
      </c>
      <c r="AA74" s="4">
        <v>2896</v>
      </c>
      <c r="AB74" s="4"/>
    </row>
    <row r="75" spans="1:28" ht="15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3245</v>
      </c>
      <c r="K75" s="4" t="s">
        <v>7</v>
      </c>
      <c r="L75" s="4" t="s">
        <v>8</v>
      </c>
      <c r="M75" s="4">
        <v>62.645408320000001</v>
      </c>
      <c r="N75" s="4" t="s">
        <v>9</v>
      </c>
      <c r="O75" s="4">
        <v>62.702555855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1062.17</v>
      </c>
      <c r="W75" s="4" t="s">
        <v>13</v>
      </c>
      <c r="X75" s="4" t="s">
        <v>14</v>
      </c>
      <c r="Y75" s="4">
        <v>16</v>
      </c>
      <c r="Z75" s="4" t="s">
        <v>15</v>
      </c>
      <c r="AA75" s="4">
        <v>3103.1</v>
      </c>
      <c r="AB75" s="4"/>
    </row>
    <row r="76" spans="1:28" ht="15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3247</v>
      </c>
      <c r="K76" s="4" t="s">
        <v>7</v>
      </c>
      <c r="L76" s="4" t="s">
        <v>8</v>
      </c>
      <c r="M76" s="4">
        <v>62.645921235000003</v>
      </c>
      <c r="N76" s="4" t="s">
        <v>9</v>
      </c>
      <c r="O76" s="4">
        <v>62.701926778999997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1062.279</v>
      </c>
      <c r="W76" s="4" t="s">
        <v>13</v>
      </c>
      <c r="X76" s="4" t="s">
        <v>14</v>
      </c>
      <c r="Y76" s="4">
        <v>16</v>
      </c>
      <c r="Z76" s="4" t="s">
        <v>15</v>
      </c>
      <c r="AA76" s="4">
        <v>3040.7</v>
      </c>
      <c r="AB76" s="4"/>
    </row>
    <row r="77" spans="1:28" ht="15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3244</v>
      </c>
      <c r="K77" s="4" t="s">
        <v>7</v>
      </c>
      <c r="L77" s="4" t="s">
        <v>8</v>
      </c>
      <c r="M77" s="4">
        <v>62.64587315</v>
      </c>
      <c r="N77" s="4" t="s">
        <v>9</v>
      </c>
      <c r="O77" s="4">
        <v>62.701982506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1062.479</v>
      </c>
      <c r="W77" s="4" t="s">
        <v>13</v>
      </c>
      <c r="X77" s="4" t="s">
        <v>14</v>
      </c>
      <c r="Y77" s="4">
        <v>16</v>
      </c>
      <c r="Z77" s="4" t="s">
        <v>15</v>
      </c>
      <c r="AA77" s="4">
        <v>3046.4</v>
      </c>
      <c r="AB77" s="4"/>
    </row>
    <row r="78" spans="1:28" ht="15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3244</v>
      </c>
      <c r="K78" s="4" t="s">
        <v>7</v>
      </c>
      <c r="L78" s="4" t="s">
        <v>8</v>
      </c>
      <c r="M78" s="4">
        <v>62.645799938000003</v>
      </c>
      <c r="N78" s="4" t="s">
        <v>9</v>
      </c>
      <c r="O78" s="4">
        <v>62.701764797000003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1062.2729999999999</v>
      </c>
      <c r="W78" s="4" t="s">
        <v>13</v>
      </c>
      <c r="X78" s="4" t="s">
        <v>14</v>
      </c>
      <c r="Y78" s="4">
        <v>16</v>
      </c>
      <c r="Z78" s="4" t="s">
        <v>15</v>
      </c>
      <c r="AA78" s="4">
        <v>3038.5</v>
      </c>
      <c r="AB78" s="4"/>
    </row>
    <row r="79" spans="1:28" ht="15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3246</v>
      </c>
      <c r="K79" s="4" t="s">
        <v>7</v>
      </c>
      <c r="L79" s="4" t="s">
        <v>8</v>
      </c>
      <c r="M79" s="4">
        <v>62.646266558999997</v>
      </c>
      <c r="N79" s="4" t="s">
        <v>9</v>
      </c>
      <c r="O79" s="4">
        <v>62.701607748000001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1062.164</v>
      </c>
      <c r="W79" s="4" t="s">
        <v>13</v>
      </c>
      <c r="X79" s="4" t="s">
        <v>14</v>
      </c>
      <c r="Y79" s="4">
        <v>16</v>
      </c>
      <c r="Z79" s="4" t="s">
        <v>15</v>
      </c>
      <c r="AA79" s="4">
        <v>3004.4</v>
      </c>
      <c r="AB79" s="4"/>
    </row>
    <row r="80" spans="1:28" ht="15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3245</v>
      </c>
      <c r="K80" s="4" t="s">
        <v>7</v>
      </c>
      <c r="L80" s="4" t="s">
        <v>8</v>
      </c>
      <c r="M80" s="4">
        <v>62.644516564</v>
      </c>
      <c r="N80" s="4" t="s">
        <v>9</v>
      </c>
      <c r="O80" s="4">
        <v>62.702552003000001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1062.2729999999999</v>
      </c>
      <c r="W80" s="4" t="s">
        <v>13</v>
      </c>
      <c r="X80" s="4" t="s">
        <v>14</v>
      </c>
      <c r="Y80" s="4">
        <v>16</v>
      </c>
      <c r="Z80" s="4" t="s">
        <v>15</v>
      </c>
      <c r="AA80" s="4">
        <v>3151.6</v>
      </c>
      <c r="AB80" s="4"/>
    </row>
    <row r="81" spans="1:28" ht="15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3245</v>
      </c>
      <c r="K81" s="4" t="s">
        <v>7</v>
      </c>
      <c r="L81" s="4" t="s">
        <v>8</v>
      </c>
      <c r="M81" s="4">
        <v>62.646090139000002</v>
      </c>
      <c r="N81" s="4" t="s">
        <v>9</v>
      </c>
      <c r="O81" s="4">
        <v>62.701922187999998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1062.479</v>
      </c>
      <c r="W81" s="4" t="s">
        <v>13</v>
      </c>
      <c r="X81" s="4" t="s">
        <v>14</v>
      </c>
      <c r="Y81" s="4">
        <v>16</v>
      </c>
      <c r="Z81" s="4" t="s">
        <v>15</v>
      </c>
      <c r="AA81" s="4">
        <v>3031.3</v>
      </c>
      <c r="AB81" s="4"/>
    </row>
    <row r="82" spans="1:28" ht="15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3246</v>
      </c>
      <c r="K82" s="4" t="s">
        <v>7</v>
      </c>
      <c r="L82" s="4" t="s">
        <v>8</v>
      </c>
      <c r="M82" s="4">
        <v>62.646880776000003</v>
      </c>
      <c r="N82" s="4" t="s">
        <v>9</v>
      </c>
      <c r="O82" s="4">
        <v>62.700587261000003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1062.3820000000001</v>
      </c>
      <c r="W82" s="4" t="s">
        <v>13</v>
      </c>
      <c r="X82" s="4" t="s">
        <v>14</v>
      </c>
      <c r="Y82" s="4">
        <v>16</v>
      </c>
      <c r="Z82" s="4" t="s">
        <v>15</v>
      </c>
      <c r="AA82" s="4">
        <v>2915.3</v>
      </c>
      <c r="AB82" s="4"/>
    </row>
    <row r="83" spans="1:28" ht="15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3247</v>
      </c>
      <c r="K83" s="4" t="s">
        <v>7</v>
      </c>
      <c r="L83" s="4" t="s">
        <v>8</v>
      </c>
      <c r="M83" s="4">
        <v>62.646644979999998</v>
      </c>
      <c r="N83" s="4" t="s">
        <v>9</v>
      </c>
      <c r="O83" s="4">
        <v>62.701362795999998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1062.182</v>
      </c>
      <c r="W83" s="4" t="s">
        <v>13</v>
      </c>
      <c r="X83" s="4" t="s">
        <v>14</v>
      </c>
      <c r="Y83" s="4">
        <v>16</v>
      </c>
      <c r="Z83" s="4" t="s">
        <v>15</v>
      </c>
      <c r="AA83" s="4">
        <v>2970.4</v>
      </c>
      <c r="AB83" s="4"/>
    </row>
    <row r="84" spans="1:28" ht="15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3245</v>
      </c>
      <c r="K84" s="4" t="s">
        <v>7</v>
      </c>
      <c r="L84" s="4" t="s">
        <v>8</v>
      </c>
      <c r="M84" s="4">
        <v>62.645853236000001</v>
      </c>
      <c r="N84" s="4" t="s">
        <v>9</v>
      </c>
      <c r="O84" s="4">
        <v>62.701818181999997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1062.3699999999999</v>
      </c>
      <c r="W84" s="4" t="s">
        <v>13</v>
      </c>
      <c r="X84" s="4" t="s">
        <v>14</v>
      </c>
      <c r="Y84" s="4">
        <v>16</v>
      </c>
      <c r="Z84" s="4" t="s">
        <v>15</v>
      </c>
      <c r="AA84" s="4">
        <v>3038.5</v>
      </c>
      <c r="AB84" s="4"/>
    </row>
    <row r="85" spans="1:28" ht="15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3245</v>
      </c>
      <c r="K85" s="4" t="s">
        <v>7</v>
      </c>
      <c r="L85" s="4" t="s">
        <v>8</v>
      </c>
      <c r="M85" s="4">
        <v>62.645196456000001</v>
      </c>
      <c r="N85" s="4" t="s">
        <v>9</v>
      </c>
      <c r="O85" s="4">
        <v>62.702317026000003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1062.2729999999999</v>
      </c>
      <c r="W85" s="4" t="s">
        <v>13</v>
      </c>
      <c r="X85" s="4" t="s">
        <v>14</v>
      </c>
      <c r="Y85" s="4">
        <v>16</v>
      </c>
      <c r="Z85" s="4" t="s">
        <v>15</v>
      </c>
      <c r="AA85" s="4">
        <v>3101.6</v>
      </c>
      <c r="AB85" s="4"/>
    </row>
    <row r="86" spans="1:28" ht="15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3245</v>
      </c>
      <c r="K86" s="4" t="s">
        <v>7</v>
      </c>
      <c r="L86" s="4" t="s">
        <v>8</v>
      </c>
      <c r="M86" s="4">
        <v>62.645668336</v>
      </c>
      <c r="N86" s="4" t="s">
        <v>9</v>
      </c>
      <c r="O86" s="4">
        <v>62.701866332999998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1062.079</v>
      </c>
      <c r="W86" s="4" t="s">
        <v>13</v>
      </c>
      <c r="X86" s="4" t="s">
        <v>14</v>
      </c>
      <c r="Y86" s="4">
        <v>15.9</v>
      </c>
      <c r="Z86" s="4" t="s">
        <v>15</v>
      </c>
      <c r="AA86" s="4">
        <v>3051.2</v>
      </c>
      <c r="AB86" s="4"/>
    </row>
    <row r="87" spans="1:28" ht="15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3245</v>
      </c>
      <c r="K87" s="4" t="s">
        <v>7</v>
      </c>
      <c r="L87" s="4" t="s">
        <v>8</v>
      </c>
      <c r="M87" s="4">
        <v>62.646832627000002</v>
      </c>
      <c r="N87" s="4" t="s">
        <v>9</v>
      </c>
      <c r="O87" s="4">
        <v>62.700805084999999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1062.1759999999999</v>
      </c>
      <c r="W87" s="4" t="s">
        <v>13</v>
      </c>
      <c r="X87" s="4" t="s">
        <v>14</v>
      </c>
      <c r="Y87" s="4">
        <v>16</v>
      </c>
      <c r="Z87" s="4" t="s">
        <v>15</v>
      </c>
      <c r="AA87" s="4">
        <v>2929.7</v>
      </c>
      <c r="AB87" s="4"/>
    </row>
    <row r="88" spans="1:28" ht="15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3248</v>
      </c>
      <c r="K88" s="4" t="s">
        <v>7</v>
      </c>
      <c r="L88" s="4" t="s">
        <v>8</v>
      </c>
      <c r="M88" s="4">
        <v>62.645029633999997</v>
      </c>
      <c r="N88" s="4" t="s">
        <v>9</v>
      </c>
      <c r="O88" s="4">
        <v>62.702541949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1062.3820000000001</v>
      </c>
      <c r="W88" s="4" t="s">
        <v>13</v>
      </c>
      <c r="X88" s="4" t="s">
        <v>14</v>
      </c>
      <c r="Y88" s="4">
        <v>16</v>
      </c>
      <c r="Z88" s="4" t="s">
        <v>15</v>
      </c>
      <c r="AA88" s="4">
        <v>3123</v>
      </c>
      <c r="AB88" s="4"/>
    </row>
    <row r="89" spans="1:28" ht="15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3245</v>
      </c>
      <c r="K89" s="4" t="s">
        <v>7</v>
      </c>
      <c r="L89" s="4" t="s">
        <v>8</v>
      </c>
      <c r="M89" s="4">
        <v>62.647011749000001</v>
      </c>
      <c r="N89" s="4" t="s">
        <v>9</v>
      </c>
      <c r="O89" s="4">
        <v>62.700579738000002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1062.3699999999999</v>
      </c>
      <c r="W89" s="4" t="s">
        <v>13</v>
      </c>
      <c r="X89" s="4" t="s">
        <v>14</v>
      </c>
      <c r="Y89" s="4">
        <v>16</v>
      </c>
      <c r="Z89" s="4" t="s">
        <v>15</v>
      </c>
      <c r="AA89" s="4">
        <v>2907.7</v>
      </c>
      <c r="AB89" s="4"/>
    </row>
    <row r="90" spans="1:28" ht="15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3245</v>
      </c>
      <c r="K90" s="4" t="s">
        <v>7</v>
      </c>
      <c r="L90" s="4" t="s">
        <v>8</v>
      </c>
      <c r="M90" s="4">
        <v>62.645658705999999</v>
      </c>
      <c r="N90" s="4" t="s">
        <v>9</v>
      </c>
      <c r="O90" s="4">
        <v>62.702135978000001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1062.376</v>
      </c>
      <c r="W90" s="4" t="s">
        <v>13</v>
      </c>
      <c r="X90" s="4" t="s">
        <v>14</v>
      </c>
      <c r="Y90" s="4">
        <v>16</v>
      </c>
      <c r="Z90" s="4" t="s">
        <v>15</v>
      </c>
      <c r="AA90" s="4">
        <v>3066.5</v>
      </c>
      <c r="AB90" s="4"/>
    </row>
    <row r="91" spans="1:28" ht="15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3245</v>
      </c>
      <c r="K91" s="4" t="s">
        <v>7</v>
      </c>
      <c r="L91" s="4" t="s">
        <v>8</v>
      </c>
      <c r="M91" s="4">
        <v>62.645598997999997</v>
      </c>
      <c r="N91" s="4" t="s">
        <v>9</v>
      </c>
      <c r="O91" s="4">
        <v>62.701590908999997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1062.1759999999999</v>
      </c>
      <c r="W91" s="4" t="s">
        <v>13</v>
      </c>
      <c r="X91" s="4" t="s">
        <v>14</v>
      </c>
      <c r="Y91" s="4">
        <v>16</v>
      </c>
      <c r="Z91" s="4" t="s">
        <v>15</v>
      </c>
      <c r="AA91" s="4">
        <v>3040</v>
      </c>
      <c r="AB91" s="4"/>
    </row>
    <row r="92" spans="1:28" ht="15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3244</v>
      </c>
      <c r="K92" s="4" t="s">
        <v>7</v>
      </c>
      <c r="L92" s="4" t="s">
        <v>8</v>
      </c>
      <c r="M92" s="4">
        <v>62.645645807999998</v>
      </c>
      <c r="N92" s="4" t="s">
        <v>9</v>
      </c>
      <c r="O92" s="4">
        <v>62.701805256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1062.4849999999999</v>
      </c>
      <c r="W92" s="4" t="s">
        <v>13</v>
      </c>
      <c r="X92" s="4" t="s">
        <v>14</v>
      </c>
      <c r="Y92" s="4">
        <v>16</v>
      </c>
      <c r="Z92" s="4" t="s">
        <v>15</v>
      </c>
      <c r="AA92" s="4">
        <v>3049.2</v>
      </c>
      <c r="AB92" s="4"/>
    </row>
    <row r="93" spans="1:28" ht="15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3244</v>
      </c>
      <c r="K93" s="4" t="s">
        <v>7</v>
      </c>
      <c r="L93" s="4" t="s">
        <v>8</v>
      </c>
      <c r="M93" s="4">
        <v>62.646277744000002</v>
      </c>
      <c r="N93" s="4" t="s">
        <v>9</v>
      </c>
      <c r="O93" s="4">
        <v>62.701173320000002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1062.17</v>
      </c>
      <c r="W93" s="4" t="s">
        <v>13</v>
      </c>
      <c r="X93" s="4" t="s">
        <v>14</v>
      </c>
      <c r="Y93" s="4">
        <v>16</v>
      </c>
      <c r="Z93" s="4" t="s">
        <v>15</v>
      </c>
      <c r="AA93" s="4">
        <v>2980.1</v>
      </c>
      <c r="AB93" s="4"/>
    </row>
    <row r="94" spans="1:28" ht="15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3245</v>
      </c>
      <c r="K94" s="4" t="s">
        <v>7</v>
      </c>
      <c r="L94" s="4" t="s">
        <v>8</v>
      </c>
      <c r="M94" s="4">
        <v>62.645712635000002</v>
      </c>
      <c r="N94" s="4" t="s">
        <v>9</v>
      </c>
      <c r="O94" s="4">
        <v>62.701806626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1062.376</v>
      </c>
      <c r="W94" s="4" t="s">
        <v>13</v>
      </c>
      <c r="X94" s="4" t="s">
        <v>14</v>
      </c>
      <c r="Y94" s="4">
        <v>16</v>
      </c>
      <c r="Z94" s="4" t="s">
        <v>15</v>
      </c>
      <c r="AA94" s="4">
        <v>3045.6</v>
      </c>
      <c r="AB94" s="4"/>
    </row>
    <row r="95" spans="1:28" ht="15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3246</v>
      </c>
      <c r="K95" s="4" t="s">
        <v>7</v>
      </c>
      <c r="L95" s="4" t="s">
        <v>8</v>
      </c>
      <c r="M95" s="4">
        <v>62.644576016999999</v>
      </c>
      <c r="N95" s="4" t="s">
        <v>9</v>
      </c>
      <c r="O95" s="4">
        <v>62.702918977000003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1062.1759999999999</v>
      </c>
      <c r="W95" s="4" t="s">
        <v>13</v>
      </c>
      <c r="X95" s="4" t="s">
        <v>14</v>
      </c>
      <c r="Y95" s="4">
        <v>16</v>
      </c>
      <c r="Z95" s="4" t="s">
        <v>15</v>
      </c>
      <c r="AA95" s="4">
        <v>3168.4</v>
      </c>
      <c r="AB95" s="4"/>
    </row>
    <row r="96" spans="1:28" ht="15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3246</v>
      </c>
      <c r="K96" s="4" t="s">
        <v>7</v>
      </c>
      <c r="L96" s="4" t="s">
        <v>8</v>
      </c>
      <c r="M96" s="4">
        <v>62.645698551999999</v>
      </c>
      <c r="N96" s="4" t="s">
        <v>9</v>
      </c>
      <c r="O96" s="4">
        <v>62.701871533999999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1062.376</v>
      </c>
      <c r="W96" s="4" t="s">
        <v>13</v>
      </c>
      <c r="X96" s="4" t="s">
        <v>14</v>
      </c>
      <c r="Y96" s="4">
        <v>16</v>
      </c>
      <c r="Z96" s="4" t="s">
        <v>15</v>
      </c>
      <c r="AA96" s="4">
        <v>3049.9</v>
      </c>
      <c r="AB96" s="4"/>
    </row>
    <row r="97" spans="1:28" ht="15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3244</v>
      </c>
      <c r="K97" s="4" t="s">
        <v>7</v>
      </c>
      <c r="L97" s="4" t="s">
        <v>8</v>
      </c>
      <c r="M97" s="4">
        <v>62.645990675</v>
      </c>
      <c r="N97" s="4" t="s">
        <v>9</v>
      </c>
      <c r="O97" s="4">
        <v>62.701651124999998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1062.279</v>
      </c>
      <c r="W97" s="4" t="s">
        <v>13</v>
      </c>
      <c r="X97" s="4" t="s">
        <v>14</v>
      </c>
      <c r="Y97" s="4">
        <v>16</v>
      </c>
      <c r="Z97" s="4" t="s">
        <v>15</v>
      </c>
      <c r="AA97" s="4">
        <v>3021.9</v>
      </c>
      <c r="AB97" s="4"/>
    </row>
    <row r="98" spans="1:28" ht="15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3244</v>
      </c>
      <c r="K98" s="4" t="s">
        <v>7</v>
      </c>
      <c r="L98" s="4" t="s">
        <v>8</v>
      </c>
      <c r="M98" s="4">
        <v>62.645788379000003</v>
      </c>
      <c r="N98" s="4" t="s">
        <v>9</v>
      </c>
      <c r="O98" s="4">
        <v>62.701635711999998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1062.17</v>
      </c>
      <c r="W98" s="4" t="s">
        <v>13</v>
      </c>
      <c r="X98" s="4" t="s">
        <v>14</v>
      </c>
      <c r="Y98" s="4">
        <v>16</v>
      </c>
      <c r="Z98" s="4" t="s">
        <v>15</v>
      </c>
      <c r="AA98" s="4">
        <v>3032.1</v>
      </c>
      <c r="AB98" s="4"/>
    </row>
    <row r="99" spans="1:28" ht="15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3245</v>
      </c>
      <c r="K99" s="4" t="s">
        <v>7</v>
      </c>
      <c r="L99" s="4" t="s">
        <v>8</v>
      </c>
      <c r="M99" s="4">
        <v>62.646024652999998</v>
      </c>
      <c r="N99" s="4" t="s">
        <v>9</v>
      </c>
      <c r="O99" s="4">
        <v>62.701492680999998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1062.261</v>
      </c>
      <c r="W99" s="4" t="s">
        <v>13</v>
      </c>
      <c r="X99" s="4" t="s">
        <v>14</v>
      </c>
      <c r="Y99" s="4">
        <v>16</v>
      </c>
      <c r="Z99" s="4" t="s">
        <v>15</v>
      </c>
      <c r="AA99" s="4">
        <v>3011.4</v>
      </c>
      <c r="AB99" s="4"/>
    </row>
    <row r="100" spans="1:28" ht="15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3245</v>
      </c>
      <c r="K100" s="4" t="s">
        <v>7</v>
      </c>
      <c r="L100" s="4" t="s">
        <v>8</v>
      </c>
      <c r="M100" s="4">
        <v>62.645469953999999</v>
      </c>
      <c r="N100" s="4" t="s">
        <v>9</v>
      </c>
      <c r="O100" s="4">
        <v>62.702124421999997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1062.2729999999999</v>
      </c>
      <c r="W100" s="4" t="s">
        <v>13</v>
      </c>
      <c r="X100" s="4" t="s">
        <v>14</v>
      </c>
      <c r="Y100" s="4">
        <v>16</v>
      </c>
      <c r="Z100" s="4" t="s">
        <v>15</v>
      </c>
      <c r="AA100" s="4">
        <v>3076.2</v>
      </c>
      <c r="AB100" s="4"/>
    </row>
    <row r="101" spans="1:28" ht="15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3244</v>
      </c>
      <c r="K101" s="4" t="s">
        <v>7</v>
      </c>
      <c r="L101" s="4" t="s">
        <v>8</v>
      </c>
      <c r="M101" s="4">
        <v>62.646060034000001</v>
      </c>
      <c r="N101" s="4" t="s">
        <v>9</v>
      </c>
      <c r="O101" s="4">
        <v>62.701288918000003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1062.473</v>
      </c>
      <c r="W101" s="4" t="s">
        <v>13</v>
      </c>
      <c r="X101" s="4" t="s">
        <v>14</v>
      </c>
      <c r="Y101" s="4">
        <v>16</v>
      </c>
      <c r="Z101" s="4" t="s">
        <v>15</v>
      </c>
      <c r="AA101" s="4">
        <v>2998.4</v>
      </c>
      <c r="AB101" s="4"/>
    </row>
    <row r="102" spans="1:28" ht="15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3246</v>
      </c>
      <c r="K102" s="4" t="s">
        <v>7</v>
      </c>
      <c r="L102" s="4" t="s">
        <v>8</v>
      </c>
      <c r="M102" s="4">
        <v>62.646894254000003</v>
      </c>
      <c r="N102" s="4" t="s">
        <v>9</v>
      </c>
      <c r="O102" s="4">
        <v>62.700766328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1062.2670000000001</v>
      </c>
      <c r="W102" s="4" t="s">
        <v>13</v>
      </c>
      <c r="X102" s="4" t="s">
        <v>14</v>
      </c>
      <c r="Y102" s="4">
        <v>16</v>
      </c>
      <c r="Z102" s="4" t="s">
        <v>15</v>
      </c>
      <c r="AA102" s="4">
        <v>2924.3</v>
      </c>
      <c r="AB102" s="4"/>
    </row>
    <row r="103" spans="1:28" ht="15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3245</v>
      </c>
      <c r="K103" s="4" t="s">
        <v>7</v>
      </c>
      <c r="L103" s="4" t="s">
        <v>8</v>
      </c>
      <c r="M103" s="4">
        <v>62.645756933999998</v>
      </c>
      <c r="N103" s="4" t="s">
        <v>9</v>
      </c>
      <c r="O103" s="4">
        <v>62.701267334000001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1062.3699999999999</v>
      </c>
      <c r="W103" s="4" t="s">
        <v>13</v>
      </c>
      <c r="X103" s="4" t="s">
        <v>14</v>
      </c>
      <c r="Y103" s="4">
        <v>16</v>
      </c>
      <c r="Z103" s="4" t="s">
        <v>15</v>
      </c>
      <c r="AA103" s="4">
        <v>3013.8</v>
      </c>
      <c r="AB103" s="4"/>
    </row>
    <row r="104" spans="1:28" ht="15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3244</v>
      </c>
      <c r="K104" s="4" t="s">
        <v>7</v>
      </c>
      <c r="L104" s="4" t="s">
        <v>8</v>
      </c>
      <c r="M104" s="4">
        <v>62.645963702000003</v>
      </c>
      <c r="N104" s="4" t="s">
        <v>9</v>
      </c>
      <c r="O104" s="4">
        <v>62.701776356000003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1062.2729999999999</v>
      </c>
      <c r="W104" s="4" t="s">
        <v>13</v>
      </c>
      <c r="X104" s="4" t="s">
        <v>14</v>
      </c>
      <c r="Y104" s="4">
        <v>16</v>
      </c>
      <c r="Z104" s="4" t="s">
        <v>15</v>
      </c>
      <c r="AA104" s="4">
        <v>3030.2</v>
      </c>
      <c r="AB104" s="4"/>
    </row>
    <row r="105" spans="1:28" ht="15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3247</v>
      </c>
      <c r="K105" s="4" t="s">
        <v>7</v>
      </c>
      <c r="L105" s="4" t="s">
        <v>8</v>
      </c>
      <c r="M105" s="4">
        <v>62.645769172000001</v>
      </c>
      <c r="N105" s="4" t="s">
        <v>9</v>
      </c>
      <c r="O105" s="4">
        <v>62.701160686999998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1062.376</v>
      </c>
      <c r="W105" s="4" t="s">
        <v>13</v>
      </c>
      <c r="X105" s="4" t="s">
        <v>14</v>
      </c>
      <c r="Y105" s="4">
        <v>16</v>
      </c>
      <c r="Z105" s="4" t="s">
        <v>15</v>
      </c>
      <c r="AA105" s="4">
        <v>3007.3</v>
      </c>
      <c r="AB105" s="4"/>
    </row>
    <row r="106" spans="1:28" ht="15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3247</v>
      </c>
      <c r="K106" s="4" t="s">
        <v>7</v>
      </c>
      <c r="L106" s="4" t="s">
        <v>8</v>
      </c>
      <c r="M106" s="4">
        <v>62.645886588000003</v>
      </c>
      <c r="N106" s="4" t="s">
        <v>9</v>
      </c>
      <c r="O106" s="4">
        <v>62.701676548000002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1062.473</v>
      </c>
      <c r="W106" s="4" t="s">
        <v>13</v>
      </c>
      <c r="X106" s="4" t="s">
        <v>14</v>
      </c>
      <c r="Y106" s="4">
        <v>16</v>
      </c>
      <c r="Z106" s="4" t="s">
        <v>15</v>
      </c>
      <c r="AA106" s="4">
        <v>3029</v>
      </c>
      <c r="AB106" s="4"/>
    </row>
    <row r="107" spans="1:28" ht="15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3246</v>
      </c>
      <c r="K107" s="4" t="s">
        <v>7</v>
      </c>
      <c r="L107" s="4" t="s">
        <v>8</v>
      </c>
      <c r="M107" s="4">
        <v>62.645746688000003</v>
      </c>
      <c r="N107" s="4" t="s">
        <v>9</v>
      </c>
      <c r="O107" s="4">
        <v>62.70165781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1062.376</v>
      </c>
      <c r="W107" s="4" t="s">
        <v>13</v>
      </c>
      <c r="X107" s="4" t="s">
        <v>14</v>
      </c>
      <c r="Y107" s="4">
        <v>16</v>
      </c>
      <c r="Z107" s="4" t="s">
        <v>15</v>
      </c>
      <c r="AA107" s="4">
        <v>3035.6</v>
      </c>
      <c r="AB107" s="4"/>
    </row>
    <row r="108" spans="1:28" ht="15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3245</v>
      </c>
      <c r="K108" s="4" t="s">
        <v>7</v>
      </c>
      <c r="L108" s="4" t="s">
        <v>8</v>
      </c>
      <c r="M108" s="4">
        <v>62.645518105000001</v>
      </c>
      <c r="N108" s="4" t="s">
        <v>9</v>
      </c>
      <c r="O108" s="4">
        <v>62.701829738000001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1062.4670000000001</v>
      </c>
      <c r="W108" s="4" t="s">
        <v>13</v>
      </c>
      <c r="X108" s="4" t="s">
        <v>14</v>
      </c>
      <c r="Y108" s="4">
        <v>16</v>
      </c>
      <c r="Z108" s="4" t="s">
        <v>15</v>
      </c>
      <c r="AA108" s="4">
        <v>3057.5</v>
      </c>
      <c r="AB108" s="4"/>
    </row>
    <row r="109" spans="1:28" ht="15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3247</v>
      </c>
      <c r="K109" s="4" t="s">
        <v>7</v>
      </c>
      <c r="L109" s="4" t="s">
        <v>8</v>
      </c>
      <c r="M109" s="4">
        <v>62.645959732000001</v>
      </c>
      <c r="N109" s="4" t="s">
        <v>9</v>
      </c>
      <c r="O109" s="4">
        <v>62.700941253000003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1062.2729999999999</v>
      </c>
      <c r="W109" s="4" t="s">
        <v>13</v>
      </c>
      <c r="X109" s="4" t="s">
        <v>14</v>
      </c>
      <c r="Y109" s="4">
        <v>16</v>
      </c>
      <c r="Z109" s="4" t="s">
        <v>15</v>
      </c>
      <c r="AA109" s="4">
        <v>2984.9</v>
      </c>
      <c r="AB109" s="4"/>
    </row>
    <row r="110" spans="1:28" ht="15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3245</v>
      </c>
      <c r="K110" s="4" t="s">
        <v>7</v>
      </c>
      <c r="L110" s="4" t="s">
        <v>8</v>
      </c>
      <c r="M110" s="4">
        <v>62.646199922999998</v>
      </c>
      <c r="N110" s="4" t="s">
        <v>9</v>
      </c>
      <c r="O110" s="4">
        <v>62.701061248000002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1062.479</v>
      </c>
      <c r="W110" s="4" t="s">
        <v>13</v>
      </c>
      <c r="X110" s="4" t="s">
        <v>14</v>
      </c>
      <c r="Y110" s="4">
        <v>16</v>
      </c>
      <c r="Z110" s="4" t="s">
        <v>15</v>
      </c>
      <c r="AA110" s="4">
        <v>2978.3</v>
      </c>
      <c r="AB110" s="4"/>
    </row>
    <row r="111" spans="1:28" ht="15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3244</v>
      </c>
      <c r="K111" s="4" t="s">
        <v>7</v>
      </c>
      <c r="L111" s="4" t="s">
        <v>8</v>
      </c>
      <c r="M111" s="4">
        <v>62.644877080999997</v>
      </c>
      <c r="N111" s="4" t="s">
        <v>9</v>
      </c>
      <c r="O111" s="4">
        <v>62.702371685999999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1062.2729999999999</v>
      </c>
      <c r="W111" s="4" t="s">
        <v>13</v>
      </c>
      <c r="X111" s="4" t="s">
        <v>14</v>
      </c>
      <c r="Y111" s="4">
        <v>16</v>
      </c>
      <c r="Z111" s="4" t="s">
        <v>15</v>
      </c>
      <c r="AA111" s="4">
        <v>3122.1</v>
      </c>
      <c r="AB111" s="4"/>
    </row>
    <row r="112" spans="1:28" ht="15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3245</v>
      </c>
      <c r="K112" s="4" t="s">
        <v>7</v>
      </c>
      <c r="L112" s="4" t="s">
        <v>8</v>
      </c>
      <c r="M112" s="4">
        <v>62.646708398000001</v>
      </c>
      <c r="N112" s="4" t="s">
        <v>9</v>
      </c>
      <c r="O112" s="4">
        <v>62.700693373999997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1062.473</v>
      </c>
      <c r="W112" s="4" t="s">
        <v>13</v>
      </c>
      <c r="X112" s="4" t="s">
        <v>14</v>
      </c>
      <c r="Y112" s="4">
        <v>16</v>
      </c>
      <c r="Z112" s="4" t="s">
        <v>15</v>
      </c>
      <c r="AA112" s="4">
        <v>2930.5</v>
      </c>
      <c r="AB112" s="4"/>
    </row>
    <row r="113" spans="1:28" ht="15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3245</v>
      </c>
      <c r="K113" s="4" t="s">
        <v>7</v>
      </c>
      <c r="L113" s="4" t="s">
        <v>8</v>
      </c>
      <c r="M113" s="4">
        <v>62.645369799999997</v>
      </c>
      <c r="N113" s="4" t="s">
        <v>9</v>
      </c>
      <c r="O113" s="4">
        <v>62.701856702999997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1062.479</v>
      </c>
      <c r="W113" s="4" t="s">
        <v>13</v>
      </c>
      <c r="X113" s="4" t="s">
        <v>14</v>
      </c>
      <c r="Y113" s="4">
        <v>16</v>
      </c>
      <c r="Z113" s="4" t="s">
        <v>15</v>
      </c>
      <c r="AA113" s="4">
        <v>3067.1</v>
      </c>
      <c r="AB113" s="4"/>
    </row>
    <row r="114" spans="1:28" ht="15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3247</v>
      </c>
      <c r="K114" s="4" t="s">
        <v>7</v>
      </c>
      <c r="L114" s="4" t="s">
        <v>8</v>
      </c>
      <c r="M114" s="4">
        <v>62.645135895000003</v>
      </c>
      <c r="N114" s="4" t="s">
        <v>9</v>
      </c>
      <c r="O114" s="4">
        <v>62.702034570000002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1062.1759999999999</v>
      </c>
      <c r="W114" s="4" t="s">
        <v>13</v>
      </c>
      <c r="X114" s="4" t="s">
        <v>14</v>
      </c>
      <c r="Y114" s="4">
        <v>16</v>
      </c>
      <c r="Z114" s="4" t="s">
        <v>15</v>
      </c>
      <c r="AA114" s="4">
        <v>3089.5</v>
      </c>
      <c r="AB114" s="4"/>
    </row>
    <row r="115" spans="1:28" ht="15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3245</v>
      </c>
      <c r="K115" s="4" t="s">
        <v>7</v>
      </c>
      <c r="L115" s="4" t="s">
        <v>8</v>
      </c>
      <c r="M115" s="4">
        <v>62.64574923</v>
      </c>
      <c r="N115" s="4" t="s">
        <v>9</v>
      </c>
      <c r="O115" s="4">
        <v>62.701413713000001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1062.182</v>
      </c>
      <c r="W115" s="4" t="s">
        <v>13</v>
      </c>
      <c r="X115" s="4" t="s">
        <v>14</v>
      </c>
      <c r="Y115" s="4">
        <v>16</v>
      </c>
      <c r="Z115" s="4" t="s">
        <v>15</v>
      </c>
      <c r="AA115" s="4">
        <v>3022.1</v>
      </c>
      <c r="AB115" s="4"/>
    </row>
    <row r="116" spans="1:28" ht="15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3245</v>
      </c>
      <c r="K116" s="4" t="s">
        <v>7</v>
      </c>
      <c r="L116" s="4" t="s">
        <v>8</v>
      </c>
      <c r="M116" s="4">
        <v>62.645876348000002</v>
      </c>
      <c r="N116" s="4" t="s">
        <v>9</v>
      </c>
      <c r="O116" s="4">
        <v>62.701488828999999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1062.3699999999999</v>
      </c>
      <c r="W116" s="4" t="s">
        <v>13</v>
      </c>
      <c r="X116" s="4" t="s">
        <v>14</v>
      </c>
      <c r="Y116" s="4">
        <v>16</v>
      </c>
      <c r="Z116" s="4" t="s">
        <v>15</v>
      </c>
      <c r="AA116" s="4">
        <v>3019.3</v>
      </c>
      <c r="AB116" s="4"/>
    </row>
    <row r="117" spans="1:28" ht="15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3245</v>
      </c>
      <c r="K117" s="4" t="s">
        <v>7</v>
      </c>
      <c r="L117" s="4" t="s">
        <v>8</v>
      </c>
      <c r="M117" s="4">
        <v>62.644487673</v>
      </c>
      <c r="N117" s="4" t="s">
        <v>9</v>
      </c>
      <c r="O117" s="4">
        <v>62.702557781000003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1062.4670000000001</v>
      </c>
      <c r="W117" s="4" t="s">
        <v>13</v>
      </c>
      <c r="X117" s="4" t="s">
        <v>14</v>
      </c>
      <c r="Y117" s="4">
        <v>16</v>
      </c>
      <c r="Z117" s="4" t="s">
        <v>15</v>
      </c>
      <c r="AA117" s="4">
        <v>3153.5</v>
      </c>
      <c r="AB117" s="4"/>
    </row>
    <row r="118" spans="1:28" ht="15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3246</v>
      </c>
      <c r="K118" s="4" t="s">
        <v>7</v>
      </c>
      <c r="L118" s="4" t="s">
        <v>8</v>
      </c>
      <c r="M118" s="4">
        <v>62.645415511000003</v>
      </c>
      <c r="N118" s="4" t="s">
        <v>9</v>
      </c>
      <c r="O118" s="4">
        <v>62.701494146999998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1062.4670000000001</v>
      </c>
      <c r="W118" s="4" t="s">
        <v>13</v>
      </c>
      <c r="X118" s="4" t="s">
        <v>14</v>
      </c>
      <c r="Y118" s="4">
        <v>16</v>
      </c>
      <c r="Z118" s="4" t="s">
        <v>15</v>
      </c>
      <c r="AA118" s="4">
        <v>3044.8</v>
      </c>
      <c r="AB118" s="4"/>
    </row>
    <row r="119" spans="1:28" ht="15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3245</v>
      </c>
      <c r="K119" s="4" t="s">
        <v>7</v>
      </c>
      <c r="L119" s="4" t="s">
        <v>8</v>
      </c>
      <c r="M119" s="4">
        <v>62.646286594999999</v>
      </c>
      <c r="N119" s="4" t="s">
        <v>9</v>
      </c>
      <c r="O119" s="4">
        <v>62.701011170999998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1062.2729999999999</v>
      </c>
      <c r="W119" s="4" t="s">
        <v>13</v>
      </c>
      <c r="X119" s="4" t="s">
        <v>14</v>
      </c>
      <c r="Y119" s="4">
        <v>16</v>
      </c>
      <c r="Z119" s="4" t="s">
        <v>15</v>
      </c>
      <c r="AA119" s="4">
        <v>2970.8</v>
      </c>
      <c r="AB119" s="4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zoomScale="80" zoomScaleNormal="80" workbookViewId="0">
      <selection sqref="A1:XFD1048576"/>
    </sheetView>
  </sheetViews>
  <sheetFormatPr defaultRowHeight="15" x14ac:dyDescent="0.25"/>
  <cols>
    <col min="1" max="1" width="5.5" style="4" bestFit="1" customWidth="1"/>
    <col min="2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3247</v>
      </c>
      <c r="K1" s="4" t="s">
        <v>7</v>
      </c>
      <c r="L1" s="4" t="s">
        <v>8</v>
      </c>
      <c r="M1" s="4">
        <v>62.638987911999997</v>
      </c>
      <c r="N1" s="4" t="s">
        <v>9</v>
      </c>
      <c r="O1" s="4">
        <v>62.703034531999997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1062.5150000000001</v>
      </c>
      <c r="W1" s="4" t="s">
        <v>13</v>
      </c>
      <c r="X1" s="4" t="s">
        <v>14</v>
      </c>
      <c r="Y1" s="4">
        <v>16</v>
      </c>
      <c r="Z1" s="4" t="s">
        <v>15</v>
      </c>
      <c r="AA1" s="4">
        <v>3480.5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3246</v>
      </c>
      <c r="K2" s="4" t="s">
        <v>7</v>
      </c>
      <c r="L2" s="4" t="s">
        <v>8</v>
      </c>
      <c r="M2" s="4">
        <v>62.639240604000001</v>
      </c>
      <c r="N2" s="4" t="s">
        <v>9</v>
      </c>
      <c r="O2" s="4">
        <v>62.703040280000003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1062.3209999999999</v>
      </c>
      <c r="W2" s="4" t="s">
        <v>13</v>
      </c>
      <c r="X2" s="4" t="s">
        <v>14</v>
      </c>
      <c r="Y2" s="4">
        <v>16</v>
      </c>
      <c r="Z2" s="4" t="s">
        <v>15</v>
      </c>
      <c r="AA2" s="4">
        <v>3467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3244</v>
      </c>
      <c r="K3" s="4" t="s">
        <v>7</v>
      </c>
      <c r="L3" s="4" t="s">
        <v>8</v>
      </c>
      <c r="M3" s="4">
        <v>62.639573058000003</v>
      </c>
      <c r="N3" s="4" t="s">
        <v>9</v>
      </c>
      <c r="O3" s="4">
        <v>62.702288840999998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1062.4179999999999</v>
      </c>
      <c r="W3" s="4" t="s">
        <v>13</v>
      </c>
      <c r="X3" s="4" t="s">
        <v>14</v>
      </c>
      <c r="Y3" s="4">
        <v>16</v>
      </c>
      <c r="Z3" s="4" t="s">
        <v>15</v>
      </c>
      <c r="AA3" s="4">
        <v>3407.7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3245</v>
      </c>
      <c r="K4" s="4" t="s">
        <v>7</v>
      </c>
      <c r="L4" s="4" t="s">
        <v>8</v>
      </c>
      <c r="M4" s="4">
        <v>62.638661401999997</v>
      </c>
      <c r="N4" s="4" t="s">
        <v>9</v>
      </c>
      <c r="O4" s="4">
        <v>62.703860747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1062.509</v>
      </c>
      <c r="W4" s="4" t="s">
        <v>13</v>
      </c>
      <c r="X4" s="4" t="s">
        <v>14</v>
      </c>
      <c r="Y4" s="4">
        <v>16</v>
      </c>
      <c r="Z4" s="4" t="s">
        <v>15</v>
      </c>
      <c r="AA4" s="4">
        <v>3543.5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3246</v>
      </c>
      <c r="K5" s="4" t="s">
        <v>7</v>
      </c>
      <c r="L5" s="4" t="s">
        <v>8</v>
      </c>
      <c r="M5" s="4">
        <v>62.639617991000001</v>
      </c>
      <c r="N5" s="4" t="s">
        <v>9</v>
      </c>
      <c r="O5" s="4">
        <v>62.702366374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1062.721</v>
      </c>
      <c r="W5" s="4" t="s">
        <v>13</v>
      </c>
      <c r="X5" s="4" t="s">
        <v>14</v>
      </c>
      <c r="Y5" s="4">
        <v>16.100000000000001</v>
      </c>
      <c r="Z5" s="4" t="s">
        <v>15</v>
      </c>
      <c r="AA5" s="4">
        <v>3409.5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3246</v>
      </c>
      <c r="K6" s="4" t="s">
        <v>7</v>
      </c>
      <c r="L6" s="4" t="s">
        <v>8</v>
      </c>
      <c r="M6" s="4">
        <v>62.638805453000003</v>
      </c>
      <c r="N6" s="4" t="s">
        <v>9</v>
      </c>
      <c r="O6" s="4">
        <v>62.703785428000003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1062.6120000000001</v>
      </c>
      <c r="W6" s="4" t="s">
        <v>13</v>
      </c>
      <c r="X6" s="4" t="s">
        <v>14</v>
      </c>
      <c r="Y6" s="4">
        <v>16.100000000000001</v>
      </c>
      <c r="Z6" s="4" t="s">
        <v>15</v>
      </c>
      <c r="AA6" s="4">
        <v>3531.5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3243</v>
      </c>
      <c r="K7" s="4" t="s">
        <v>7</v>
      </c>
      <c r="L7" s="4" t="s">
        <v>8</v>
      </c>
      <c r="M7" s="4">
        <v>62.638874113</v>
      </c>
      <c r="N7" s="4" t="s">
        <v>9</v>
      </c>
      <c r="O7" s="4">
        <v>62.702989129999999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1062.509</v>
      </c>
      <c r="W7" s="4" t="s">
        <v>13</v>
      </c>
      <c r="X7" s="4" t="s">
        <v>14</v>
      </c>
      <c r="Y7" s="4">
        <v>16</v>
      </c>
      <c r="Z7" s="4" t="s">
        <v>15</v>
      </c>
      <c r="AA7" s="4">
        <v>3484.3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3244</v>
      </c>
      <c r="K8" s="4" t="s">
        <v>7</v>
      </c>
      <c r="L8" s="4" t="s">
        <v>8</v>
      </c>
      <c r="M8" s="4">
        <v>62.638709925999997</v>
      </c>
      <c r="N8" s="4" t="s">
        <v>9</v>
      </c>
      <c r="O8" s="4">
        <v>62.703718403000003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1062.509</v>
      </c>
      <c r="W8" s="4" t="s">
        <v>13</v>
      </c>
      <c r="X8" s="4" t="s">
        <v>14</v>
      </c>
      <c r="Y8" s="4">
        <v>16</v>
      </c>
      <c r="Z8" s="4" t="s">
        <v>15</v>
      </c>
      <c r="AA8" s="4">
        <v>3533.1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3245</v>
      </c>
      <c r="K9" s="4" t="s">
        <v>7</v>
      </c>
      <c r="L9" s="4" t="s">
        <v>8</v>
      </c>
      <c r="M9" s="4">
        <v>62.638921418000002</v>
      </c>
      <c r="N9" s="4" t="s">
        <v>9</v>
      </c>
      <c r="O9" s="4">
        <v>62.703385015000002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1062.721</v>
      </c>
      <c r="W9" s="4" t="s">
        <v>13</v>
      </c>
      <c r="X9" s="4" t="s">
        <v>14</v>
      </c>
      <c r="Y9" s="4">
        <v>16.100000000000001</v>
      </c>
      <c r="Z9" s="4" t="s">
        <v>15</v>
      </c>
      <c r="AA9" s="4">
        <v>3503.3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3247</v>
      </c>
      <c r="K10" s="4" t="s">
        <v>7</v>
      </c>
      <c r="L10" s="4" t="s">
        <v>8</v>
      </c>
      <c r="M10" s="4">
        <v>62.638772328000002</v>
      </c>
      <c r="N10" s="4" t="s">
        <v>9</v>
      </c>
      <c r="O10" s="4">
        <v>62.703642786000003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1062.5150000000001</v>
      </c>
      <c r="W10" s="4" t="s">
        <v>13</v>
      </c>
      <c r="X10" s="4" t="s">
        <v>14</v>
      </c>
      <c r="Y10" s="4">
        <v>16</v>
      </c>
      <c r="Z10" s="4" t="s">
        <v>15</v>
      </c>
      <c r="AA10" s="4">
        <v>3525.5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3245</v>
      </c>
      <c r="K11" s="4" t="s">
        <v>7</v>
      </c>
      <c r="L11" s="4" t="s">
        <v>8</v>
      </c>
      <c r="M11" s="4">
        <v>62.638164484000001</v>
      </c>
      <c r="N11" s="4" t="s">
        <v>9</v>
      </c>
      <c r="O11" s="4">
        <v>62.703716294000003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1062.5999999999999</v>
      </c>
      <c r="W11" s="4" t="s">
        <v>13</v>
      </c>
      <c r="X11" s="4" t="s">
        <v>14</v>
      </c>
      <c r="Y11" s="4">
        <v>16.100000000000001</v>
      </c>
      <c r="Z11" s="4" t="s">
        <v>15</v>
      </c>
      <c r="AA11" s="4">
        <v>3562.9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3245</v>
      </c>
      <c r="K12" s="4" t="s">
        <v>7</v>
      </c>
      <c r="L12" s="4" t="s">
        <v>8</v>
      </c>
      <c r="M12" s="4">
        <v>62.638931048000003</v>
      </c>
      <c r="N12" s="4" t="s">
        <v>9</v>
      </c>
      <c r="O12" s="4">
        <v>62.703182781000002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1062.7149999999999</v>
      </c>
      <c r="W12" s="4" t="s">
        <v>13</v>
      </c>
      <c r="X12" s="4" t="s">
        <v>14</v>
      </c>
      <c r="Y12" s="4">
        <v>16.100000000000001</v>
      </c>
      <c r="Z12" s="4" t="s">
        <v>15</v>
      </c>
      <c r="AA12" s="4">
        <v>3491.7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3245</v>
      </c>
      <c r="K13" s="4" t="s">
        <v>7</v>
      </c>
      <c r="L13" s="4" t="s">
        <v>8</v>
      </c>
      <c r="M13" s="4">
        <v>62.637395994000002</v>
      </c>
      <c r="N13" s="4" t="s">
        <v>9</v>
      </c>
      <c r="O13" s="4">
        <v>62.704413520999999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1062.521</v>
      </c>
      <c r="W13" s="4" t="s">
        <v>13</v>
      </c>
      <c r="X13" s="4" t="s">
        <v>14</v>
      </c>
      <c r="Y13" s="4">
        <v>16</v>
      </c>
      <c r="Z13" s="4" t="s">
        <v>15</v>
      </c>
      <c r="AA13" s="4">
        <v>3643.1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3248</v>
      </c>
      <c r="K14" s="4" t="s">
        <v>7</v>
      </c>
      <c r="L14" s="4" t="s">
        <v>8</v>
      </c>
      <c r="M14" s="4">
        <v>62.641048337000001</v>
      </c>
      <c r="N14" s="4" t="s">
        <v>9</v>
      </c>
      <c r="O14" s="4">
        <v>62.701225753999999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1062.412</v>
      </c>
      <c r="W14" s="4" t="s">
        <v>13</v>
      </c>
      <c r="X14" s="4" t="s">
        <v>14</v>
      </c>
      <c r="Y14" s="4">
        <v>16</v>
      </c>
      <c r="Z14" s="4" t="s">
        <v>15</v>
      </c>
      <c r="AA14" s="4">
        <v>3268.9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3243</v>
      </c>
      <c r="K15" s="4" t="s">
        <v>7</v>
      </c>
      <c r="L15" s="4" t="s">
        <v>8</v>
      </c>
      <c r="M15" s="4">
        <v>62.638808588000003</v>
      </c>
      <c r="N15" s="4" t="s">
        <v>9</v>
      </c>
      <c r="O15" s="4">
        <v>62.702925532000002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1062.5029999999999</v>
      </c>
      <c r="W15" s="4" t="s">
        <v>13</v>
      </c>
      <c r="X15" s="4" t="s">
        <v>14</v>
      </c>
      <c r="Y15" s="4">
        <v>16</v>
      </c>
      <c r="Z15" s="4" t="s">
        <v>15</v>
      </c>
      <c r="AA15" s="4">
        <v>3484.4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3244</v>
      </c>
      <c r="K16" s="4" t="s">
        <v>7</v>
      </c>
      <c r="L16" s="4" t="s">
        <v>8</v>
      </c>
      <c r="M16" s="4">
        <v>62.639322596</v>
      </c>
      <c r="N16" s="4" t="s">
        <v>9</v>
      </c>
      <c r="O16" s="4">
        <v>62.702701140999999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1062.606</v>
      </c>
      <c r="W16" s="4" t="s">
        <v>13</v>
      </c>
      <c r="X16" s="4" t="s">
        <v>14</v>
      </c>
      <c r="Y16" s="4">
        <v>16.100000000000001</v>
      </c>
      <c r="Z16" s="4" t="s">
        <v>15</v>
      </c>
      <c r="AA16" s="4">
        <v>3444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3244</v>
      </c>
      <c r="K17" s="4" t="s">
        <v>7</v>
      </c>
      <c r="L17" s="4" t="s">
        <v>8</v>
      </c>
      <c r="M17" s="4">
        <v>62.638534602</v>
      </c>
      <c r="N17" s="4" t="s">
        <v>9</v>
      </c>
      <c r="O17" s="4">
        <v>62.703410142000003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1062.424</v>
      </c>
      <c r="W17" s="4" t="s">
        <v>13</v>
      </c>
      <c r="X17" s="4" t="s">
        <v>14</v>
      </c>
      <c r="Y17" s="4">
        <v>16</v>
      </c>
      <c r="Z17" s="4" t="s">
        <v>15</v>
      </c>
      <c r="AA17" s="4">
        <v>3525.8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3246</v>
      </c>
      <c r="K18" s="4" t="s">
        <v>7</v>
      </c>
      <c r="L18" s="4" t="s">
        <v>8</v>
      </c>
      <c r="M18" s="4">
        <v>62.638148876000002</v>
      </c>
      <c r="N18" s="4" t="s">
        <v>9</v>
      </c>
      <c r="O18" s="4">
        <v>62.703504313000003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1062.412</v>
      </c>
      <c r="W18" s="4" t="s">
        <v>13</v>
      </c>
      <c r="X18" s="4" t="s">
        <v>14</v>
      </c>
      <c r="Y18" s="4">
        <v>16</v>
      </c>
      <c r="Z18" s="4" t="s">
        <v>15</v>
      </c>
      <c r="AA18" s="4">
        <v>3552.1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3245</v>
      </c>
      <c r="K19" s="4" t="s">
        <v>7</v>
      </c>
      <c r="L19" s="4" t="s">
        <v>8</v>
      </c>
      <c r="M19" s="4">
        <v>62.639643683000003</v>
      </c>
      <c r="N19" s="4" t="s">
        <v>9</v>
      </c>
      <c r="O19" s="4">
        <v>62.702642527000002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1062.5150000000001</v>
      </c>
      <c r="W19" s="4" t="s">
        <v>13</v>
      </c>
      <c r="X19" s="4" t="s">
        <v>14</v>
      </c>
      <c r="Y19" s="4">
        <v>16</v>
      </c>
      <c r="Z19" s="4" t="s">
        <v>15</v>
      </c>
      <c r="AA19" s="4">
        <v>3423.2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3245</v>
      </c>
      <c r="K20" s="4" t="s">
        <v>7</v>
      </c>
      <c r="L20" s="4" t="s">
        <v>8</v>
      </c>
      <c r="M20" s="4">
        <v>62.637877504000002</v>
      </c>
      <c r="N20" s="4" t="s">
        <v>9</v>
      </c>
      <c r="O20" s="4">
        <v>62.703658513000001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1062.5150000000001</v>
      </c>
      <c r="W20" s="4" t="s">
        <v>13</v>
      </c>
      <c r="X20" s="4" t="s">
        <v>14</v>
      </c>
      <c r="Y20" s="4">
        <v>16</v>
      </c>
      <c r="Z20" s="4" t="s">
        <v>15</v>
      </c>
      <c r="AA20" s="4">
        <v>3575.4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3244</v>
      </c>
      <c r="K21" s="4" t="s">
        <v>7</v>
      </c>
      <c r="L21" s="4" t="s">
        <v>8</v>
      </c>
      <c r="M21" s="4">
        <v>62.638524969000002</v>
      </c>
      <c r="N21" s="4" t="s">
        <v>9</v>
      </c>
      <c r="O21" s="4">
        <v>62.703504547000001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1062.509</v>
      </c>
      <c r="W21" s="4" t="s">
        <v>13</v>
      </c>
      <c r="X21" s="4" t="s">
        <v>14</v>
      </c>
      <c r="Y21" s="4">
        <v>16</v>
      </c>
      <c r="Z21" s="4" t="s">
        <v>15</v>
      </c>
      <c r="AA21" s="4">
        <v>3531.5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3245</v>
      </c>
      <c r="K22" s="4" t="s">
        <v>7</v>
      </c>
      <c r="L22" s="4" t="s">
        <v>8</v>
      </c>
      <c r="M22" s="4">
        <v>62.637121532999998</v>
      </c>
      <c r="N22" s="4" t="s">
        <v>9</v>
      </c>
      <c r="O22" s="4">
        <v>62.704819915000002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1062.624</v>
      </c>
      <c r="W22" s="4" t="s">
        <v>13</v>
      </c>
      <c r="X22" s="4" t="s">
        <v>14</v>
      </c>
      <c r="Y22" s="4">
        <v>16.100000000000001</v>
      </c>
      <c r="Z22" s="4" t="s">
        <v>15</v>
      </c>
      <c r="AA22" s="4">
        <v>3680.3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3247</v>
      </c>
      <c r="K23" s="4" t="s">
        <v>7</v>
      </c>
      <c r="L23" s="4" t="s">
        <v>8</v>
      </c>
      <c r="M23" s="4">
        <v>62.638391206999998</v>
      </c>
      <c r="N23" s="4" t="s">
        <v>9</v>
      </c>
      <c r="O23" s="4">
        <v>62.703627386999997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1062.606</v>
      </c>
      <c r="W23" s="4" t="s">
        <v>13</v>
      </c>
      <c r="X23" s="4" t="s">
        <v>14</v>
      </c>
      <c r="Y23" s="4">
        <v>16.100000000000001</v>
      </c>
      <c r="Z23" s="4" t="s">
        <v>15</v>
      </c>
      <c r="AA23" s="4">
        <v>3545.6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3243</v>
      </c>
      <c r="K24" s="4" t="s">
        <v>7</v>
      </c>
      <c r="L24" s="4" t="s">
        <v>8</v>
      </c>
      <c r="M24" s="4">
        <v>62.639217160000001</v>
      </c>
      <c r="N24" s="4" t="s">
        <v>9</v>
      </c>
      <c r="O24" s="4">
        <v>62.702701973000003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1062.509</v>
      </c>
      <c r="W24" s="4" t="s">
        <v>13</v>
      </c>
      <c r="X24" s="4" t="s">
        <v>14</v>
      </c>
      <c r="Y24" s="4">
        <v>16</v>
      </c>
      <c r="Z24" s="4" t="s">
        <v>15</v>
      </c>
      <c r="AA24" s="4">
        <v>3449.8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3245</v>
      </c>
      <c r="K25" s="4" t="s">
        <v>7</v>
      </c>
      <c r="L25" s="4" t="s">
        <v>8</v>
      </c>
      <c r="M25" s="4">
        <v>62.637056047999998</v>
      </c>
      <c r="N25" s="4" t="s">
        <v>9</v>
      </c>
      <c r="O25" s="4">
        <v>62.704698575000002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1062.721</v>
      </c>
      <c r="W25" s="4" t="s">
        <v>13</v>
      </c>
      <c r="X25" s="4" t="s">
        <v>14</v>
      </c>
      <c r="Y25" s="4">
        <v>16.100000000000001</v>
      </c>
      <c r="Z25" s="4" t="s">
        <v>15</v>
      </c>
      <c r="AA25" s="4">
        <v>3677.3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3243</v>
      </c>
      <c r="K26" s="4" t="s">
        <v>7</v>
      </c>
      <c r="L26" s="4" t="s">
        <v>8</v>
      </c>
      <c r="M26" s="4">
        <v>62.638617791999998</v>
      </c>
      <c r="N26" s="4" t="s">
        <v>9</v>
      </c>
      <c r="O26" s="4">
        <v>62.703038274999997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1062.6179999999999</v>
      </c>
      <c r="W26" s="4" t="s">
        <v>13</v>
      </c>
      <c r="X26" s="4" t="s">
        <v>14</v>
      </c>
      <c r="Y26" s="4">
        <v>16.100000000000001</v>
      </c>
      <c r="Z26" s="4" t="s">
        <v>15</v>
      </c>
      <c r="AA26" s="4">
        <v>3501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3245</v>
      </c>
      <c r="K27" s="4" t="s">
        <v>7</v>
      </c>
      <c r="L27" s="4" t="s">
        <v>8</v>
      </c>
      <c r="M27" s="4">
        <v>62.638332048999999</v>
      </c>
      <c r="N27" s="4" t="s">
        <v>9</v>
      </c>
      <c r="O27" s="4">
        <v>62.703508282000001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1062.527</v>
      </c>
      <c r="W27" s="4" t="s">
        <v>13</v>
      </c>
      <c r="X27" s="4" t="s">
        <v>14</v>
      </c>
      <c r="Y27" s="4">
        <v>16</v>
      </c>
      <c r="Z27" s="4" t="s">
        <v>15</v>
      </c>
      <c r="AA27" s="4">
        <v>3542.3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3244</v>
      </c>
      <c r="K28" s="4" t="s">
        <v>7</v>
      </c>
      <c r="L28" s="4" t="s">
        <v>8</v>
      </c>
      <c r="M28" s="4">
        <v>62.639925632000001</v>
      </c>
      <c r="N28" s="4" t="s">
        <v>9</v>
      </c>
      <c r="O28" s="4">
        <v>62.701454609000002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1062.6179999999999</v>
      </c>
      <c r="W28" s="4" t="s">
        <v>13</v>
      </c>
      <c r="X28" s="4" t="s">
        <v>14</v>
      </c>
      <c r="Y28" s="4">
        <v>16.100000000000001</v>
      </c>
      <c r="Z28" s="4" t="s">
        <v>15</v>
      </c>
      <c r="AA28" s="4">
        <v>3342.9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3246</v>
      </c>
      <c r="K29" s="4" t="s">
        <v>7</v>
      </c>
      <c r="L29" s="4" t="s">
        <v>8</v>
      </c>
      <c r="M29" s="4">
        <v>62.637775339000001</v>
      </c>
      <c r="N29" s="4" t="s">
        <v>9</v>
      </c>
      <c r="O29" s="4">
        <v>62.704039586999997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1062.412</v>
      </c>
      <c r="W29" s="4" t="s">
        <v>13</v>
      </c>
      <c r="X29" s="4" t="s">
        <v>14</v>
      </c>
      <c r="Y29" s="4">
        <v>16</v>
      </c>
      <c r="Z29" s="4" t="s">
        <v>15</v>
      </c>
      <c r="AA29" s="4">
        <v>3601.8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3245</v>
      </c>
      <c r="K30" s="4" t="s">
        <v>7</v>
      </c>
      <c r="L30" s="4" t="s">
        <v>8</v>
      </c>
      <c r="M30" s="4">
        <v>62.637605932</v>
      </c>
      <c r="N30" s="4" t="s">
        <v>9</v>
      </c>
      <c r="O30" s="4">
        <v>62.703670068999998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1062.606</v>
      </c>
      <c r="W30" s="4" t="s">
        <v>13</v>
      </c>
      <c r="X30" s="4" t="s">
        <v>14</v>
      </c>
      <c r="Y30" s="4">
        <v>16.100000000000001</v>
      </c>
      <c r="Z30" s="4" t="s">
        <v>15</v>
      </c>
      <c r="AA30" s="4">
        <v>3590.9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3244</v>
      </c>
      <c r="K31" s="4" t="s">
        <v>7</v>
      </c>
      <c r="L31" s="4" t="s">
        <v>8</v>
      </c>
      <c r="M31" s="4">
        <v>62.637900739999999</v>
      </c>
      <c r="N31" s="4" t="s">
        <v>9</v>
      </c>
      <c r="O31" s="4">
        <v>62.703637485000002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1062.624</v>
      </c>
      <c r="W31" s="4" t="s">
        <v>13</v>
      </c>
      <c r="X31" s="4" t="s">
        <v>14</v>
      </c>
      <c r="Y31" s="4">
        <v>16.100000000000001</v>
      </c>
      <c r="Z31" s="4" t="s">
        <v>15</v>
      </c>
      <c r="AA31" s="4">
        <v>3573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3244</v>
      </c>
      <c r="K32" s="4" t="s">
        <v>7</v>
      </c>
      <c r="L32" s="4" t="s">
        <v>8</v>
      </c>
      <c r="M32" s="4">
        <v>62.638831304</v>
      </c>
      <c r="N32" s="4" t="s">
        <v>9</v>
      </c>
      <c r="O32" s="4">
        <v>62.702396731999997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1062.509</v>
      </c>
      <c r="W32" s="4" t="s">
        <v>13</v>
      </c>
      <c r="X32" s="4" t="s">
        <v>14</v>
      </c>
      <c r="Y32" s="4">
        <v>16</v>
      </c>
      <c r="Z32" s="4" t="s">
        <v>15</v>
      </c>
      <c r="AA32" s="4">
        <v>3454.2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3245</v>
      </c>
      <c r="K33" s="4" t="s">
        <v>7</v>
      </c>
      <c r="L33" s="4" t="s">
        <v>8</v>
      </c>
      <c r="M33" s="4">
        <v>62.638118259000002</v>
      </c>
      <c r="N33" s="4" t="s">
        <v>9</v>
      </c>
      <c r="O33" s="4">
        <v>62.703596879999999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1062.5999999999999</v>
      </c>
      <c r="W33" s="4" t="s">
        <v>13</v>
      </c>
      <c r="X33" s="4" t="s">
        <v>14</v>
      </c>
      <c r="Y33" s="4">
        <v>16.100000000000001</v>
      </c>
      <c r="Z33" s="4" t="s">
        <v>15</v>
      </c>
      <c r="AA33" s="4">
        <v>3558.9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3246</v>
      </c>
      <c r="K34" s="4" t="s">
        <v>7</v>
      </c>
      <c r="L34" s="4" t="s">
        <v>8</v>
      </c>
      <c r="M34" s="4">
        <v>62.638616759000001</v>
      </c>
      <c r="N34" s="4" t="s">
        <v>9</v>
      </c>
      <c r="O34" s="4">
        <v>62.703165433999999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1062.5150000000001</v>
      </c>
      <c r="W34" s="4" t="s">
        <v>13</v>
      </c>
      <c r="X34" s="4" t="s">
        <v>14</v>
      </c>
      <c r="Y34" s="4">
        <v>16</v>
      </c>
      <c r="Z34" s="4" t="s">
        <v>15</v>
      </c>
      <c r="AA34" s="4">
        <v>3508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3245</v>
      </c>
      <c r="K35" s="4" t="s">
        <v>7</v>
      </c>
      <c r="L35" s="4" t="s">
        <v>8</v>
      </c>
      <c r="M35" s="4">
        <v>62.638790446999998</v>
      </c>
      <c r="N35" s="4" t="s">
        <v>9</v>
      </c>
      <c r="O35" s="4">
        <v>62.702950692999998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1062.521</v>
      </c>
      <c r="W35" s="4" t="s">
        <v>13</v>
      </c>
      <c r="X35" s="4" t="s">
        <v>14</v>
      </c>
      <c r="Y35" s="4">
        <v>16</v>
      </c>
      <c r="Z35" s="4" t="s">
        <v>15</v>
      </c>
      <c r="AA35" s="4">
        <v>3486.7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3245</v>
      </c>
      <c r="K36" s="4" t="s">
        <v>7</v>
      </c>
      <c r="L36" s="4" t="s">
        <v>8</v>
      </c>
      <c r="M36" s="4">
        <v>62.637544298999998</v>
      </c>
      <c r="N36" s="4" t="s">
        <v>9</v>
      </c>
      <c r="O36" s="4">
        <v>62.703870377999998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1062.521</v>
      </c>
      <c r="W36" s="4" t="s">
        <v>13</v>
      </c>
      <c r="X36" s="4" t="s">
        <v>14</v>
      </c>
      <c r="Y36" s="4">
        <v>16</v>
      </c>
      <c r="Z36" s="4" t="s">
        <v>15</v>
      </c>
      <c r="AA36" s="4">
        <v>3605.2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3246</v>
      </c>
      <c r="K37" s="4" t="s">
        <v>7</v>
      </c>
      <c r="L37" s="4" t="s">
        <v>8</v>
      </c>
      <c r="M37" s="4">
        <v>62.640357363</v>
      </c>
      <c r="N37" s="4" t="s">
        <v>9</v>
      </c>
      <c r="O37" s="4">
        <v>62.701438308999997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1062.6179999999999</v>
      </c>
      <c r="W37" s="4" t="s">
        <v>13</v>
      </c>
      <c r="X37" s="4" t="s">
        <v>14</v>
      </c>
      <c r="Y37" s="4">
        <v>16.100000000000001</v>
      </c>
      <c r="Z37" s="4" t="s">
        <v>15</v>
      </c>
      <c r="AA37" s="4">
        <v>3318.4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3246</v>
      </c>
      <c r="K38" s="4" t="s">
        <v>7</v>
      </c>
      <c r="L38" s="4" t="s">
        <v>8</v>
      </c>
      <c r="M38" s="4">
        <v>62.638951787000003</v>
      </c>
      <c r="N38" s="4" t="s">
        <v>9</v>
      </c>
      <c r="O38" s="4">
        <v>62.702537739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1062.424</v>
      </c>
      <c r="W38" s="4" t="s">
        <v>13</v>
      </c>
      <c r="X38" s="4" t="s">
        <v>14</v>
      </c>
      <c r="Y38" s="4">
        <v>16</v>
      </c>
      <c r="Z38" s="4" t="s">
        <v>15</v>
      </c>
      <c r="AA38" s="4">
        <v>3455.3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3243</v>
      </c>
      <c r="K39" s="4" t="s">
        <v>7</v>
      </c>
      <c r="L39" s="4" t="s">
        <v>8</v>
      </c>
      <c r="M39" s="4">
        <v>62.638365325000002</v>
      </c>
      <c r="N39" s="4" t="s">
        <v>9</v>
      </c>
      <c r="O39" s="4">
        <v>62.702867714999996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1062.703</v>
      </c>
      <c r="W39" s="4" t="s">
        <v>13</v>
      </c>
      <c r="X39" s="4" t="s">
        <v>14</v>
      </c>
      <c r="Y39" s="4">
        <v>16.100000000000001</v>
      </c>
      <c r="Z39" s="4" t="s">
        <v>15</v>
      </c>
      <c r="AA39" s="4">
        <v>3505.5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3244</v>
      </c>
      <c r="K40" s="4" t="s">
        <v>7</v>
      </c>
      <c r="L40" s="4" t="s">
        <v>8</v>
      </c>
      <c r="M40" s="4">
        <v>62.638116523000001</v>
      </c>
      <c r="N40" s="4" t="s">
        <v>9</v>
      </c>
      <c r="O40" s="4">
        <v>62.703055640999999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1062.606</v>
      </c>
      <c r="W40" s="4" t="s">
        <v>13</v>
      </c>
      <c r="X40" s="4" t="s">
        <v>14</v>
      </c>
      <c r="Y40" s="4">
        <v>16.100000000000001</v>
      </c>
      <c r="Z40" s="4" t="s">
        <v>15</v>
      </c>
      <c r="AA40" s="4">
        <v>3529.4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3245</v>
      </c>
      <c r="K41" s="4" t="s">
        <v>7</v>
      </c>
      <c r="L41" s="4" t="s">
        <v>8</v>
      </c>
      <c r="M41" s="4">
        <v>62.638671031999998</v>
      </c>
      <c r="N41" s="4" t="s">
        <v>9</v>
      </c>
      <c r="O41" s="4">
        <v>62.702923728999998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1062.6120000000001</v>
      </c>
      <c r="W41" s="4" t="s">
        <v>13</v>
      </c>
      <c r="X41" s="4" t="s">
        <v>14</v>
      </c>
      <c r="Y41" s="4">
        <v>16.100000000000001</v>
      </c>
      <c r="Z41" s="4" t="s">
        <v>15</v>
      </c>
      <c r="AA41" s="4">
        <v>3491.8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3245</v>
      </c>
      <c r="K42" s="4" t="s">
        <v>7</v>
      </c>
      <c r="L42" s="4" t="s">
        <v>8</v>
      </c>
      <c r="M42" s="4">
        <v>62.637210131000003</v>
      </c>
      <c r="N42" s="4" t="s">
        <v>9</v>
      </c>
      <c r="O42" s="4">
        <v>62.704244029000002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1062.3209999999999</v>
      </c>
      <c r="W42" s="4" t="s">
        <v>13</v>
      </c>
      <c r="X42" s="4" t="s">
        <v>14</v>
      </c>
      <c r="Y42" s="4">
        <v>16</v>
      </c>
      <c r="Z42" s="4" t="s">
        <v>15</v>
      </c>
      <c r="AA42" s="4">
        <v>3643.9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3246</v>
      </c>
      <c r="K43" s="4" t="s">
        <v>7</v>
      </c>
      <c r="L43" s="4" t="s">
        <v>8</v>
      </c>
      <c r="M43" s="4">
        <v>62.637977511000003</v>
      </c>
      <c r="N43" s="4" t="s">
        <v>9</v>
      </c>
      <c r="O43" s="4">
        <v>62.703230900000001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1062.412</v>
      </c>
      <c r="W43" s="4" t="s">
        <v>13</v>
      </c>
      <c r="X43" s="4" t="s">
        <v>14</v>
      </c>
      <c r="Y43" s="4">
        <v>16</v>
      </c>
      <c r="Z43" s="4" t="s">
        <v>15</v>
      </c>
      <c r="AA43" s="4">
        <v>3546.5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3245</v>
      </c>
      <c r="K44" s="4" t="s">
        <v>7</v>
      </c>
      <c r="L44" s="4" t="s">
        <v>8</v>
      </c>
      <c r="M44" s="4">
        <v>62.637127311</v>
      </c>
      <c r="N44" s="4" t="s">
        <v>9</v>
      </c>
      <c r="O44" s="4">
        <v>62.704207435000001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1062.521</v>
      </c>
      <c r="W44" s="4" t="s">
        <v>13</v>
      </c>
      <c r="X44" s="4" t="s">
        <v>14</v>
      </c>
      <c r="Y44" s="4">
        <v>16</v>
      </c>
      <c r="Z44" s="4" t="s">
        <v>15</v>
      </c>
      <c r="AA44" s="4">
        <v>3646.5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3244</v>
      </c>
      <c r="K45" s="4" t="s">
        <v>7</v>
      </c>
      <c r="L45" s="4" t="s">
        <v>8</v>
      </c>
      <c r="M45" s="4">
        <v>62.638174321999998</v>
      </c>
      <c r="N45" s="4" t="s">
        <v>9</v>
      </c>
      <c r="O45" s="4">
        <v>62.703406289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1062.6120000000001</v>
      </c>
      <c r="W45" s="4" t="s">
        <v>13</v>
      </c>
      <c r="X45" s="4" t="s">
        <v>14</v>
      </c>
      <c r="Y45" s="4">
        <v>16.100000000000001</v>
      </c>
      <c r="Z45" s="4" t="s">
        <v>15</v>
      </c>
      <c r="AA45" s="4">
        <v>3545.4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3245</v>
      </c>
      <c r="K46" s="4" t="s">
        <v>7</v>
      </c>
      <c r="L46" s="4" t="s">
        <v>8</v>
      </c>
      <c r="M46" s="4">
        <v>62.638407164999997</v>
      </c>
      <c r="N46" s="4" t="s">
        <v>9</v>
      </c>
      <c r="O46" s="4">
        <v>62.703059515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1062.509</v>
      </c>
      <c r="W46" s="4" t="s">
        <v>13</v>
      </c>
      <c r="X46" s="4" t="s">
        <v>14</v>
      </c>
      <c r="Y46" s="4">
        <v>16</v>
      </c>
      <c r="Z46" s="4" t="s">
        <v>15</v>
      </c>
      <c r="AA46" s="4">
        <v>3513.7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3245</v>
      </c>
      <c r="K47" s="4" t="s">
        <v>7</v>
      </c>
      <c r="L47" s="4" t="s">
        <v>8</v>
      </c>
      <c r="M47" s="4">
        <v>62.638297381000001</v>
      </c>
      <c r="N47" s="4" t="s">
        <v>9</v>
      </c>
      <c r="O47" s="4">
        <v>62.703121148000001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1062.4179999999999</v>
      </c>
      <c r="W47" s="4" t="s">
        <v>13</v>
      </c>
      <c r="X47" s="4" t="s">
        <v>14</v>
      </c>
      <c r="Y47" s="4">
        <v>16</v>
      </c>
      <c r="Z47" s="4" t="s">
        <v>15</v>
      </c>
      <c r="AA47" s="4">
        <v>3523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3246</v>
      </c>
      <c r="K48" s="4" t="s">
        <v>7</v>
      </c>
      <c r="L48" s="4" t="s">
        <v>8</v>
      </c>
      <c r="M48" s="4">
        <v>62.638961414000001</v>
      </c>
      <c r="N48" s="4" t="s">
        <v>9</v>
      </c>
      <c r="O48" s="4">
        <v>62.702626309000003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1062.5150000000001</v>
      </c>
      <c r="W48" s="4" t="s">
        <v>13</v>
      </c>
      <c r="X48" s="4" t="s">
        <v>14</v>
      </c>
      <c r="Y48" s="4">
        <v>16</v>
      </c>
      <c r="Z48" s="4" t="s">
        <v>15</v>
      </c>
      <c r="AA48" s="4">
        <v>3459.6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3244</v>
      </c>
      <c r="K49" s="4" t="s">
        <v>7</v>
      </c>
      <c r="L49" s="4" t="s">
        <v>8</v>
      </c>
      <c r="M49" s="4">
        <v>62.638902588999997</v>
      </c>
      <c r="N49" s="4" t="s">
        <v>9</v>
      </c>
      <c r="O49" s="4">
        <v>62.702090398000003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1062.921</v>
      </c>
      <c r="W49" s="4" t="s">
        <v>13</v>
      </c>
      <c r="X49" s="4" t="s">
        <v>14</v>
      </c>
      <c r="Y49" s="4">
        <v>16.100000000000001</v>
      </c>
      <c r="Z49" s="4" t="s">
        <v>15</v>
      </c>
      <c r="AA49" s="4">
        <v>3433.7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3245</v>
      </c>
      <c r="K50" s="4" t="s">
        <v>7</v>
      </c>
      <c r="L50" s="4" t="s">
        <v>8</v>
      </c>
      <c r="M50" s="4">
        <v>62.63807396</v>
      </c>
      <c r="N50" s="4" t="s">
        <v>9</v>
      </c>
      <c r="O50" s="4">
        <v>62.703498652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1062.527</v>
      </c>
      <c r="W50" s="4" t="s">
        <v>13</v>
      </c>
      <c r="X50" s="4" t="s">
        <v>14</v>
      </c>
      <c r="Y50" s="4">
        <v>16</v>
      </c>
      <c r="Z50" s="4" t="s">
        <v>15</v>
      </c>
      <c r="AA50" s="4">
        <v>3555.9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3244</v>
      </c>
      <c r="K51" s="4" t="s">
        <v>7</v>
      </c>
      <c r="L51" s="4" t="s">
        <v>8</v>
      </c>
      <c r="M51" s="4">
        <v>62.638679099999997</v>
      </c>
      <c r="N51" s="4" t="s">
        <v>9</v>
      </c>
      <c r="O51" s="4">
        <v>62.702317739999998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1062.624</v>
      </c>
      <c r="W51" s="4" t="s">
        <v>13</v>
      </c>
      <c r="X51" s="4" t="s">
        <v>14</v>
      </c>
      <c r="Y51" s="4">
        <v>16.100000000000001</v>
      </c>
      <c r="Z51" s="4" t="s">
        <v>15</v>
      </c>
      <c r="AA51" s="4">
        <v>3458.3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3245</v>
      </c>
      <c r="K52" s="4" t="s">
        <v>7</v>
      </c>
      <c r="L52" s="4" t="s">
        <v>8</v>
      </c>
      <c r="M52" s="4">
        <v>62.637989214000001</v>
      </c>
      <c r="N52" s="4" t="s">
        <v>9</v>
      </c>
      <c r="O52" s="4">
        <v>62.703706664000002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1062.6300000000001</v>
      </c>
      <c r="W52" s="4" t="s">
        <v>13</v>
      </c>
      <c r="X52" s="4" t="s">
        <v>14</v>
      </c>
      <c r="Y52" s="4">
        <v>16.100000000000001</v>
      </c>
      <c r="Z52" s="4" t="s">
        <v>15</v>
      </c>
      <c r="AA52" s="4">
        <v>3571.9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3245</v>
      </c>
      <c r="K53" s="4" t="s">
        <v>7</v>
      </c>
      <c r="L53" s="4" t="s">
        <v>8</v>
      </c>
      <c r="M53" s="4">
        <v>62.637231317000001</v>
      </c>
      <c r="N53" s="4" t="s">
        <v>9</v>
      </c>
      <c r="O53" s="4">
        <v>62.703727850999996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1062.624</v>
      </c>
      <c r="W53" s="4" t="s">
        <v>13</v>
      </c>
      <c r="X53" s="4" t="s">
        <v>14</v>
      </c>
      <c r="Y53" s="4">
        <v>16.100000000000001</v>
      </c>
      <c r="Z53" s="4" t="s">
        <v>15</v>
      </c>
      <c r="AA53" s="4">
        <v>3614.6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3246</v>
      </c>
      <c r="K54" s="4" t="s">
        <v>7</v>
      </c>
      <c r="L54" s="4" t="s">
        <v>8</v>
      </c>
      <c r="M54" s="4">
        <v>62.637798443999998</v>
      </c>
      <c r="N54" s="4" t="s">
        <v>9</v>
      </c>
      <c r="O54" s="4">
        <v>62.703423444000002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1062.4179999999999</v>
      </c>
      <c r="W54" s="4" t="s">
        <v>13</v>
      </c>
      <c r="X54" s="4" t="s">
        <v>14</v>
      </c>
      <c r="Y54" s="4">
        <v>16</v>
      </c>
      <c r="Z54" s="4" t="s">
        <v>15</v>
      </c>
      <c r="AA54" s="4">
        <v>3566.9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3245</v>
      </c>
      <c r="K55" s="4" t="s">
        <v>7</v>
      </c>
      <c r="L55" s="4" t="s">
        <v>8</v>
      </c>
      <c r="M55" s="4">
        <v>62.638543914000003</v>
      </c>
      <c r="N55" s="4" t="s">
        <v>9</v>
      </c>
      <c r="O55" s="4">
        <v>62.702582820000003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1062.6300000000001</v>
      </c>
      <c r="W55" s="4" t="s">
        <v>13</v>
      </c>
      <c r="X55" s="4" t="s">
        <v>14</v>
      </c>
      <c r="Y55" s="4">
        <v>16.100000000000001</v>
      </c>
      <c r="Z55" s="4" t="s">
        <v>15</v>
      </c>
      <c r="AA55" s="4">
        <v>3480.1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3245</v>
      </c>
      <c r="K56" s="4" t="s">
        <v>7</v>
      </c>
      <c r="L56" s="4" t="s">
        <v>8</v>
      </c>
      <c r="M56" s="4">
        <v>62.638185669999999</v>
      </c>
      <c r="N56" s="4" t="s">
        <v>9</v>
      </c>
      <c r="O56" s="4">
        <v>62.703019068000003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1062.6179999999999</v>
      </c>
      <c r="W56" s="4" t="s">
        <v>13</v>
      </c>
      <c r="X56" s="4" t="s">
        <v>14</v>
      </c>
      <c r="Y56" s="4">
        <v>16.100000000000001</v>
      </c>
      <c r="Z56" s="4" t="s">
        <v>15</v>
      </c>
      <c r="AA56" s="4">
        <v>3523.6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3244</v>
      </c>
      <c r="K57" s="4" t="s">
        <v>7</v>
      </c>
      <c r="L57" s="4" t="s">
        <v>8</v>
      </c>
      <c r="M57" s="4">
        <v>62.638357352</v>
      </c>
      <c r="N57" s="4" t="s">
        <v>9</v>
      </c>
      <c r="O57" s="4">
        <v>62.702496916999998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1062.6300000000001</v>
      </c>
      <c r="W57" s="4" t="s">
        <v>13</v>
      </c>
      <c r="X57" s="4" t="s">
        <v>14</v>
      </c>
      <c r="Y57" s="4">
        <v>16.100000000000001</v>
      </c>
      <c r="Z57" s="4" t="s">
        <v>15</v>
      </c>
      <c r="AA57" s="4">
        <v>3485.7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3246</v>
      </c>
      <c r="K58" s="4" t="s">
        <v>7</v>
      </c>
      <c r="L58" s="4" t="s">
        <v>8</v>
      </c>
      <c r="M58" s="4">
        <v>62.639248305999999</v>
      </c>
      <c r="N58" s="4" t="s">
        <v>9</v>
      </c>
      <c r="O58" s="4">
        <v>62.702266250999998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1062.5150000000001</v>
      </c>
      <c r="W58" s="4" t="s">
        <v>13</v>
      </c>
      <c r="X58" s="4" t="s">
        <v>14</v>
      </c>
      <c r="Y58" s="4">
        <v>16</v>
      </c>
      <c r="Z58" s="4" t="s">
        <v>15</v>
      </c>
      <c r="AA58" s="4">
        <v>3424.3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3244</v>
      </c>
      <c r="K59" s="4" t="s">
        <v>7</v>
      </c>
      <c r="L59" s="4" t="s">
        <v>8</v>
      </c>
      <c r="M59" s="4">
        <v>62.637894959999997</v>
      </c>
      <c r="N59" s="4" t="s">
        <v>9</v>
      </c>
      <c r="O59" s="4">
        <v>62.702809031999998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1062.6120000000001</v>
      </c>
      <c r="W59" s="4" t="s">
        <v>13</v>
      </c>
      <c r="X59" s="4" t="s">
        <v>14</v>
      </c>
      <c r="Y59" s="4">
        <v>16.100000000000001</v>
      </c>
      <c r="Z59" s="4" t="s">
        <v>15</v>
      </c>
      <c r="AA59" s="4">
        <v>3528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3245</v>
      </c>
      <c r="K60" s="4" t="s">
        <v>7</v>
      </c>
      <c r="L60" s="4" t="s">
        <v>8</v>
      </c>
      <c r="M60" s="4">
        <v>62.638938752000001</v>
      </c>
      <c r="N60" s="4" t="s">
        <v>9</v>
      </c>
      <c r="O60" s="4">
        <v>62.702303544000003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1062.6120000000001</v>
      </c>
      <c r="W60" s="4" t="s">
        <v>13</v>
      </c>
      <c r="X60" s="4" t="s">
        <v>14</v>
      </c>
      <c r="Y60" s="4">
        <v>16.100000000000001</v>
      </c>
      <c r="Z60" s="4" t="s">
        <v>15</v>
      </c>
      <c r="AA60" s="4">
        <v>3443.3</v>
      </c>
    </row>
    <row r="61" spans="1:27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3243</v>
      </c>
      <c r="K61" s="4" t="s">
        <v>7</v>
      </c>
      <c r="L61" s="4" t="s">
        <v>8</v>
      </c>
      <c r="M61" s="4">
        <v>62.637455674000002</v>
      </c>
      <c r="N61" s="4" t="s">
        <v>9</v>
      </c>
      <c r="O61" s="4">
        <v>62.703317722999998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1062.8119999999999</v>
      </c>
      <c r="W61" s="4" t="s">
        <v>13</v>
      </c>
      <c r="X61" s="4" t="s">
        <v>14</v>
      </c>
      <c r="Y61" s="4">
        <v>16.100000000000001</v>
      </c>
      <c r="Z61" s="4" t="s">
        <v>15</v>
      </c>
      <c r="AA61" s="4">
        <v>3579.9</v>
      </c>
    </row>
    <row r="62" spans="1:27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3245</v>
      </c>
      <c r="K62" s="4" t="s">
        <v>7</v>
      </c>
      <c r="L62" s="4" t="s">
        <v>8</v>
      </c>
      <c r="M62" s="4">
        <v>62.638295454999998</v>
      </c>
      <c r="N62" s="4" t="s">
        <v>9</v>
      </c>
      <c r="O62" s="4">
        <v>62.703040254000001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1062.521</v>
      </c>
      <c r="W62" s="4" t="s">
        <v>13</v>
      </c>
      <c r="X62" s="4" t="s">
        <v>14</v>
      </c>
      <c r="Y62" s="4">
        <v>16</v>
      </c>
      <c r="Z62" s="4" t="s">
        <v>15</v>
      </c>
      <c r="AA62" s="4">
        <v>3518.7</v>
      </c>
    </row>
    <row r="63" spans="1:27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3244</v>
      </c>
      <c r="K63" s="4" t="s">
        <v>7</v>
      </c>
      <c r="L63" s="4" t="s">
        <v>8</v>
      </c>
      <c r="M63" s="4">
        <v>62.639126079</v>
      </c>
      <c r="N63" s="4" t="s">
        <v>9</v>
      </c>
      <c r="O63" s="4">
        <v>62.701907366999997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1062.527</v>
      </c>
      <c r="W63" s="4" t="s">
        <v>13</v>
      </c>
      <c r="X63" s="4" t="s">
        <v>14</v>
      </c>
      <c r="Y63" s="4">
        <v>16</v>
      </c>
      <c r="Z63" s="4" t="s">
        <v>15</v>
      </c>
      <c r="AA63" s="4">
        <v>3411.4</v>
      </c>
    </row>
    <row r="64" spans="1:27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3246</v>
      </c>
      <c r="K64" s="4" t="s">
        <v>7</v>
      </c>
      <c r="L64" s="4" t="s">
        <v>8</v>
      </c>
      <c r="M64" s="4">
        <v>62.638861290999998</v>
      </c>
      <c r="N64" s="4" t="s">
        <v>9</v>
      </c>
      <c r="O64" s="4">
        <v>62.702435690000002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1062.7270000000001</v>
      </c>
      <c r="W64" s="4" t="s">
        <v>13</v>
      </c>
      <c r="X64" s="4" t="s">
        <v>14</v>
      </c>
      <c r="Y64" s="4">
        <v>16.100000000000001</v>
      </c>
      <c r="Z64" s="4" t="s">
        <v>15</v>
      </c>
      <c r="AA64" s="4">
        <v>3454.7</v>
      </c>
    </row>
    <row r="65" spans="1:27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3244</v>
      </c>
      <c r="K65" s="4" t="s">
        <v>7</v>
      </c>
      <c r="L65" s="4" t="s">
        <v>8</v>
      </c>
      <c r="M65" s="4">
        <v>62.637413301000002</v>
      </c>
      <c r="N65" s="4" t="s">
        <v>9</v>
      </c>
      <c r="O65" s="4">
        <v>62.703498766999999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1062.527</v>
      </c>
      <c r="W65" s="4" t="s">
        <v>13</v>
      </c>
      <c r="X65" s="4" t="s">
        <v>14</v>
      </c>
      <c r="Y65" s="4">
        <v>16</v>
      </c>
      <c r="Z65" s="4" t="s">
        <v>15</v>
      </c>
      <c r="AA65" s="4">
        <v>3592.1</v>
      </c>
    </row>
    <row r="66" spans="1:27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3245</v>
      </c>
      <c r="K66" s="4" t="s">
        <v>7</v>
      </c>
      <c r="L66" s="4" t="s">
        <v>8</v>
      </c>
      <c r="M66" s="4">
        <v>62.638526579000001</v>
      </c>
      <c r="N66" s="4" t="s">
        <v>9</v>
      </c>
      <c r="O66" s="4">
        <v>62.702372881000002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1062.509</v>
      </c>
      <c r="W66" s="4" t="s">
        <v>13</v>
      </c>
      <c r="X66" s="4" t="s">
        <v>14</v>
      </c>
      <c r="Y66" s="4">
        <v>16</v>
      </c>
      <c r="Z66" s="4" t="s">
        <v>15</v>
      </c>
      <c r="AA66" s="4">
        <v>3469.6</v>
      </c>
    </row>
    <row r="67" spans="1:27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3244</v>
      </c>
      <c r="K67" s="4" t="s">
        <v>7</v>
      </c>
      <c r="L67" s="4" t="s">
        <v>8</v>
      </c>
      <c r="M67" s="4">
        <v>62.637654130999998</v>
      </c>
      <c r="N67" s="4" t="s">
        <v>9</v>
      </c>
      <c r="O67" s="4">
        <v>62.703188578999999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1062.3150000000001</v>
      </c>
      <c r="W67" s="4" t="s">
        <v>13</v>
      </c>
      <c r="X67" s="4" t="s">
        <v>14</v>
      </c>
      <c r="Y67" s="4">
        <v>16</v>
      </c>
      <c r="Z67" s="4" t="s">
        <v>15</v>
      </c>
      <c r="AA67" s="4">
        <v>3561.9</v>
      </c>
    </row>
    <row r="68" spans="1:27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3245</v>
      </c>
      <c r="K68" s="4" t="s">
        <v>7</v>
      </c>
      <c r="L68" s="4" t="s">
        <v>8</v>
      </c>
      <c r="M68" s="4">
        <v>62.638640215999999</v>
      </c>
      <c r="N68" s="4" t="s">
        <v>9</v>
      </c>
      <c r="O68" s="4">
        <v>62.702164869000001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1062.6179999999999</v>
      </c>
      <c r="W68" s="4" t="s">
        <v>13</v>
      </c>
      <c r="X68" s="4" t="s">
        <v>14</v>
      </c>
      <c r="Y68" s="4">
        <v>16.100000000000001</v>
      </c>
      <c r="Z68" s="4" t="s">
        <v>15</v>
      </c>
      <c r="AA68" s="4">
        <v>3452</v>
      </c>
    </row>
    <row r="69" spans="1:27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3246</v>
      </c>
      <c r="K69" s="4" t="s">
        <v>7</v>
      </c>
      <c r="L69" s="4" t="s">
        <v>8</v>
      </c>
      <c r="M69" s="4">
        <v>62.637796518999998</v>
      </c>
      <c r="N69" s="4" t="s">
        <v>9</v>
      </c>
      <c r="O69" s="4">
        <v>62.702840033999998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1062.521</v>
      </c>
      <c r="W69" s="4" t="s">
        <v>13</v>
      </c>
      <c r="X69" s="4" t="s">
        <v>14</v>
      </c>
      <c r="Y69" s="4">
        <v>16</v>
      </c>
      <c r="Z69" s="4" t="s">
        <v>15</v>
      </c>
      <c r="AA69" s="4">
        <v>3535.1</v>
      </c>
    </row>
    <row r="70" spans="1:27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3244</v>
      </c>
      <c r="K70" s="4" t="s">
        <v>7</v>
      </c>
      <c r="L70" s="4" t="s">
        <v>8</v>
      </c>
      <c r="M70" s="4">
        <v>62.639457460000003</v>
      </c>
      <c r="N70" s="4" t="s">
        <v>9</v>
      </c>
      <c r="O70" s="4">
        <v>62.701360203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1062.5150000000001</v>
      </c>
      <c r="W70" s="4" t="s">
        <v>13</v>
      </c>
      <c r="X70" s="4" t="s">
        <v>14</v>
      </c>
      <c r="Y70" s="4">
        <v>16</v>
      </c>
      <c r="Z70" s="4" t="s">
        <v>15</v>
      </c>
      <c r="AA70" s="4">
        <v>3363.3</v>
      </c>
    </row>
    <row r="71" spans="1:27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3245</v>
      </c>
      <c r="K71" s="4" t="s">
        <v>7</v>
      </c>
      <c r="L71" s="4" t="s">
        <v>8</v>
      </c>
      <c r="M71" s="4">
        <v>62.638064329999999</v>
      </c>
      <c r="N71" s="4" t="s">
        <v>9</v>
      </c>
      <c r="O71" s="4">
        <v>62.702422958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1062.509</v>
      </c>
      <c r="W71" s="4" t="s">
        <v>13</v>
      </c>
      <c r="X71" s="4" t="s">
        <v>14</v>
      </c>
      <c r="Y71" s="4">
        <v>16</v>
      </c>
      <c r="Z71" s="4" t="s">
        <v>15</v>
      </c>
      <c r="AA71" s="4">
        <v>3497.7</v>
      </c>
    </row>
    <row r="72" spans="1:27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3246</v>
      </c>
      <c r="K72" s="4" t="s">
        <v>7</v>
      </c>
      <c r="L72" s="4" t="s">
        <v>8</v>
      </c>
      <c r="M72" s="4">
        <v>62.638235520999999</v>
      </c>
      <c r="N72" s="4" t="s">
        <v>9</v>
      </c>
      <c r="O72" s="4">
        <v>62.702337491999998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1062.309</v>
      </c>
      <c r="W72" s="4" t="s">
        <v>13</v>
      </c>
      <c r="X72" s="4" t="s">
        <v>14</v>
      </c>
      <c r="Y72" s="4">
        <v>16</v>
      </c>
      <c r="Z72" s="4" t="s">
        <v>15</v>
      </c>
      <c r="AA72" s="4">
        <v>3483.6</v>
      </c>
    </row>
    <row r="73" spans="1:27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3246</v>
      </c>
      <c r="K73" s="4" t="s">
        <v>7</v>
      </c>
      <c r="L73" s="4" t="s">
        <v>8</v>
      </c>
      <c r="M73" s="4">
        <v>62.637238138999997</v>
      </c>
      <c r="N73" s="4" t="s">
        <v>9</v>
      </c>
      <c r="O73" s="4">
        <v>62.703377234000001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1062.8119999999999</v>
      </c>
      <c r="W73" s="4" t="s">
        <v>13</v>
      </c>
      <c r="X73" s="4" t="s">
        <v>14</v>
      </c>
      <c r="Y73" s="4">
        <v>16.100000000000001</v>
      </c>
      <c r="Z73" s="4" t="s">
        <v>15</v>
      </c>
      <c r="AA73" s="4">
        <v>3595.1</v>
      </c>
    </row>
    <row r="74" spans="1:27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3246</v>
      </c>
      <c r="K74" s="4" t="s">
        <v>7</v>
      </c>
      <c r="L74" s="4" t="s">
        <v>8</v>
      </c>
      <c r="M74" s="4">
        <v>62.638044901000001</v>
      </c>
      <c r="N74" s="4" t="s">
        <v>9</v>
      </c>
      <c r="O74" s="4">
        <v>62.702410659000002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1062.521</v>
      </c>
      <c r="W74" s="4" t="s">
        <v>13</v>
      </c>
      <c r="X74" s="4" t="s">
        <v>14</v>
      </c>
      <c r="Y74" s="4">
        <v>16</v>
      </c>
      <c r="Z74" s="4" t="s">
        <v>15</v>
      </c>
      <c r="AA74" s="4">
        <v>3498</v>
      </c>
    </row>
    <row r="75" spans="1:27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3246</v>
      </c>
      <c r="K75" s="4" t="s">
        <v>7</v>
      </c>
      <c r="L75" s="4" t="s">
        <v>8</v>
      </c>
      <c r="M75" s="4">
        <v>62.637719500999999</v>
      </c>
      <c r="N75" s="4" t="s">
        <v>9</v>
      </c>
      <c r="O75" s="4">
        <v>62.703236676000003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1062.7149999999999</v>
      </c>
      <c r="W75" s="4" t="s">
        <v>13</v>
      </c>
      <c r="X75" s="4" t="s">
        <v>14</v>
      </c>
      <c r="Y75" s="4">
        <v>16.100000000000001</v>
      </c>
      <c r="Z75" s="4" t="s">
        <v>15</v>
      </c>
      <c r="AA75" s="4">
        <v>3561</v>
      </c>
    </row>
    <row r="76" spans="1:27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3246</v>
      </c>
      <c r="K76" s="4" t="s">
        <v>7</v>
      </c>
      <c r="L76" s="4" t="s">
        <v>8</v>
      </c>
      <c r="M76" s="4">
        <v>62.639069239000001</v>
      </c>
      <c r="N76" s="4" t="s">
        <v>9</v>
      </c>
      <c r="O76" s="4">
        <v>62.701625077000003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1062.521</v>
      </c>
      <c r="W76" s="4" t="s">
        <v>13</v>
      </c>
      <c r="X76" s="4" t="s">
        <v>14</v>
      </c>
      <c r="Y76" s="4">
        <v>16</v>
      </c>
      <c r="Z76" s="4" t="s">
        <v>15</v>
      </c>
      <c r="AA76" s="4">
        <v>3399</v>
      </c>
    </row>
    <row r="77" spans="1:27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3244</v>
      </c>
      <c r="K77" s="4" t="s">
        <v>7</v>
      </c>
      <c r="L77" s="4" t="s">
        <v>8</v>
      </c>
      <c r="M77" s="4">
        <v>62.637147425999999</v>
      </c>
      <c r="N77" s="4" t="s">
        <v>9</v>
      </c>
      <c r="O77" s="4">
        <v>62.703645191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1062.412</v>
      </c>
      <c r="W77" s="4" t="s">
        <v>13</v>
      </c>
      <c r="X77" s="4" t="s">
        <v>14</v>
      </c>
      <c r="Y77" s="4">
        <v>16</v>
      </c>
      <c r="Z77" s="4" t="s">
        <v>15</v>
      </c>
      <c r="AA77" s="4">
        <v>3614.7</v>
      </c>
    </row>
    <row r="78" spans="1:27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3246</v>
      </c>
      <c r="K78" s="4" t="s">
        <v>7</v>
      </c>
      <c r="L78" s="4" t="s">
        <v>8</v>
      </c>
      <c r="M78" s="4">
        <v>62.637707947999999</v>
      </c>
      <c r="N78" s="4" t="s">
        <v>9</v>
      </c>
      <c r="O78" s="4">
        <v>62.702780345000001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1062.7329999999999</v>
      </c>
      <c r="W78" s="4" t="s">
        <v>13</v>
      </c>
      <c r="X78" s="4" t="s">
        <v>14</v>
      </c>
      <c r="Y78" s="4">
        <v>16.100000000000001</v>
      </c>
      <c r="Z78" s="4" t="s">
        <v>15</v>
      </c>
      <c r="AA78" s="4">
        <v>3536.7</v>
      </c>
    </row>
    <row r="79" spans="1:27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3246</v>
      </c>
      <c r="K79" s="4" t="s">
        <v>7</v>
      </c>
      <c r="L79" s="4" t="s">
        <v>8</v>
      </c>
      <c r="M79" s="4">
        <v>62.637105282999997</v>
      </c>
      <c r="N79" s="4" t="s">
        <v>9</v>
      </c>
      <c r="O79" s="4">
        <v>62.703342575000001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1062.6179999999999</v>
      </c>
      <c r="W79" s="4" t="s">
        <v>13</v>
      </c>
      <c r="X79" s="4" t="s">
        <v>14</v>
      </c>
      <c r="Y79" s="4">
        <v>16.100000000000001</v>
      </c>
      <c r="Z79" s="4" t="s">
        <v>15</v>
      </c>
      <c r="AA79" s="4">
        <v>3600.5</v>
      </c>
    </row>
    <row r="80" spans="1:27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3246</v>
      </c>
      <c r="K80" s="4" t="s">
        <v>7</v>
      </c>
      <c r="L80" s="4" t="s">
        <v>8</v>
      </c>
      <c r="M80" s="4">
        <v>62.638626385999999</v>
      </c>
      <c r="N80" s="4" t="s">
        <v>9</v>
      </c>
      <c r="O80" s="4">
        <v>62.701480668999999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1062.521</v>
      </c>
      <c r="W80" s="4" t="s">
        <v>13</v>
      </c>
      <c r="X80" s="4" t="s">
        <v>14</v>
      </c>
      <c r="Y80" s="4">
        <v>16</v>
      </c>
      <c r="Z80" s="4" t="s">
        <v>15</v>
      </c>
      <c r="AA80" s="4">
        <v>3415.4</v>
      </c>
    </row>
    <row r="81" spans="1:27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3245</v>
      </c>
      <c r="K81" s="4" t="s">
        <v>7</v>
      </c>
      <c r="L81" s="4" t="s">
        <v>8</v>
      </c>
      <c r="M81" s="4">
        <v>62.638582434999996</v>
      </c>
      <c r="N81" s="4" t="s">
        <v>9</v>
      </c>
      <c r="O81" s="4">
        <v>62.701995377999999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1062.3150000000001</v>
      </c>
      <c r="W81" s="4" t="s">
        <v>13</v>
      </c>
      <c r="X81" s="4" t="s">
        <v>14</v>
      </c>
      <c r="Y81" s="4">
        <v>16</v>
      </c>
      <c r="Z81" s="4" t="s">
        <v>15</v>
      </c>
      <c r="AA81" s="4">
        <v>3445.9</v>
      </c>
    </row>
    <row r="82" spans="1:27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3245</v>
      </c>
      <c r="K82" s="4" t="s">
        <v>7</v>
      </c>
      <c r="L82" s="4" t="s">
        <v>8</v>
      </c>
      <c r="M82" s="4">
        <v>62.637808165999999</v>
      </c>
      <c r="N82" s="4" t="s">
        <v>9</v>
      </c>
      <c r="O82" s="4">
        <v>62.702457627000001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1062.6179999999999</v>
      </c>
      <c r="W82" s="4" t="s">
        <v>13</v>
      </c>
      <c r="X82" s="4" t="s">
        <v>14</v>
      </c>
      <c r="Y82" s="4">
        <v>16.100000000000001</v>
      </c>
      <c r="Z82" s="4" t="s">
        <v>15</v>
      </c>
      <c r="AA82" s="4">
        <v>3513.6</v>
      </c>
    </row>
    <row r="83" spans="1:27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3244</v>
      </c>
      <c r="K83" s="4" t="s">
        <v>7</v>
      </c>
      <c r="L83" s="4" t="s">
        <v>8</v>
      </c>
      <c r="M83" s="4">
        <v>62.637571285</v>
      </c>
      <c r="N83" s="4" t="s">
        <v>9</v>
      </c>
      <c r="O83" s="4">
        <v>62.703433261000001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1062.606</v>
      </c>
      <c r="W83" s="4" t="s">
        <v>13</v>
      </c>
      <c r="X83" s="4" t="s">
        <v>14</v>
      </c>
      <c r="Y83" s="4">
        <v>16.100000000000001</v>
      </c>
      <c r="Z83" s="4" t="s">
        <v>15</v>
      </c>
      <c r="AA83" s="4">
        <v>3579.9</v>
      </c>
    </row>
    <row r="84" spans="1:27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3245</v>
      </c>
      <c r="K84" s="4" t="s">
        <v>7</v>
      </c>
      <c r="L84" s="4" t="s">
        <v>8</v>
      </c>
      <c r="M84" s="4">
        <v>62.637419106000003</v>
      </c>
      <c r="N84" s="4" t="s">
        <v>9</v>
      </c>
      <c r="O84" s="4">
        <v>62.702763867000002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1062.6179999999999</v>
      </c>
      <c r="W84" s="4" t="s">
        <v>13</v>
      </c>
      <c r="X84" s="4" t="s">
        <v>14</v>
      </c>
      <c r="Y84" s="4">
        <v>16.100000000000001</v>
      </c>
      <c r="Z84" s="4" t="s">
        <v>15</v>
      </c>
      <c r="AA84" s="4">
        <v>3551.6</v>
      </c>
    </row>
    <row r="85" spans="1:27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3246</v>
      </c>
      <c r="K85" s="4" t="s">
        <v>7</v>
      </c>
      <c r="L85" s="4" t="s">
        <v>8</v>
      </c>
      <c r="M85" s="4">
        <v>62.638216266000001</v>
      </c>
      <c r="N85" s="4" t="s">
        <v>9</v>
      </c>
      <c r="O85" s="4">
        <v>62.702354821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1062.412</v>
      </c>
      <c r="W85" s="4" t="s">
        <v>13</v>
      </c>
      <c r="X85" s="4" t="s">
        <v>14</v>
      </c>
      <c r="Y85" s="4">
        <v>16</v>
      </c>
      <c r="Z85" s="4" t="s">
        <v>15</v>
      </c>
      <c r="AA85" s="4">
        <v>3485.6</v>
      </c>
    </row>
    <row r="86" spans="1:27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3246</v>
      </c>
      <c r="K86" s="4" t="s">
        <v>7</v>
      </c>
      <c r="L86" s="4" t="s">
        <v>8</v>
      </c>
      <c r="M86" s="4">
        <v>62.638689925999998</v>
      </c>
      <c r="N86" s="4" t="s">
        <v>9</v>
      </c>
      <c r="O86" s="4">
        <v>62.701732902000003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1062.6120000000001</v>
      </c>
      <c r="W86" s="4" t="s">
        <v>13</v>
      </c>
      <c r="X86" s="4" t="s">
        <v>14</v>
      </c>
      <c r="Y86" s="4">
        <v>16.100000000000001</v>
      </c>
      <c r="Z86" s="4" t="s">
        <v>15</v>
      </c>
      <c r="AA86" s="4">
        <v>3425.7</v>
      </c>
    </row>
    <row r="87" spans="1:27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3245</v>
      </c>
      <c r="K87" s="4" t="s">
        <v>7</v>
      </c>
      <c r="L87" s="4" t="s">
        <v>8</v>
      </c>
      <c r="M87" s="4">
        <v>62.638451463999999</v>
      </c>
      <c r="N87" s="4" t="s">
        <v>9</v>
      </c>
      <c r="O87" s="4">
        <v>62.701775808999997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1062.509</v>
      </c>
      <c r="W87" s="4" t="s">
        <v>13</v>
      </c>
      <c r="X87" s="4" t="s">
        <v>14</v>
      </c>
      <c r="Y87" s="4">
        <v>16</v>
      </c>
      <c r="Z87" s="4" t="s">
        <v>15</v>
      </c>
      <c r="AA87" s="4">
        <v>3441.1</v>
      </c>
    </row>
    <row r="88" spans="1:27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3246</v>
      </c>
      <c r="K88" s="4" t="s">
        <v>7</v>
      </c>
      <c r="L88" s="4" t="s">
        <v>8</v>
      </c>
      <c r="M88" s="4">
        <v>62.637956330999998</v>
      </c>
      <c r="N88" s="4" t="s">
        <v>9</v>
      </c>
      <c r="O88" s="4">
        <v>62.702360597999999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1062.412</v>
      </c>
      <c r="W88" s="4" t="s">
        <v>13</v>
      </c>
      <c r="X88" s="4" t="s">
        <v>14</v>
      </c>
      <c r="Y88" s="4">
        <v>16</v>
      </c>
      <c r="Z88" s="4" t="s">
        <v>15</v>
      </c>
      <c r="AA88" s="4">
        <v>3500.1</v>
      </c>
    </row>
    <row r="89" spans="1:27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3247</v>
      </c>
      <c r="K89" s="4" t="s">
        <v>7</v>
      </c>
      <c r="L89" s="4" t="s">
        <v>8</v>
      </c>
      <c r="M89" s="4">
        <v>62.638868571000003</v>
      </c>
      <c r="N89" s="4" t="s">
        <v>9</v>
      </c>
      <c r="O89" s="4">
        <v>62.701528334000002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1062.509</v>
      </c>
      <c r="W89" s="4" t="s">
        <v>13</v>
      </c>
      <c r="X89" s="4" t="s">
        <v>14</v>
      </c>
      <c r="Y89" s="4">
        <v>16</v>
      </c>
      <c r="Z89" s="4" t="s">
        <v>15</v>
      </c>
      <c r="AA89" s="4">
        <v>3404.7</v>
      </c>
    </row>
    <row r="90" spans="1:27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3247</v>
      </c>
      <c r="K90" s="4" t="s">
        <v>7</v>
      </c>
      <c r="L90" s="4" t="s">
        <v>8</v>
      </c>
      <c r="M90" s="4">
        <v>62.638333461999999</v>
      </c>
      <c r="N90" s="4" t="s">
        <v>9</v>
      </c>
      <c r="O90" s="4">
        <v>62.701865183000002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1062.521</v>
      </c>
      <c r="W90" s="4" t="s">
        <v>13</v>
      </c>
      <c r="X90" s="4" t="s">
        <v>14</v>
      </c>
      <c r="Y90" s="4">
        <v>16</v>
      </c>
      <c r="Z90" s="4" t="s">
        <v>15</v>
      </c>
      <c r="AA90" s="4">
        <v>3452.4</v>
      </c>
    </row>
    <row r="91" spans="1:27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3245</v>
      </c>
      <c r="K91" s="4" t="s">
        <v>7</v>
      </c>
      <c r="L91" s="4" t="s">
        <v>8</v>
      </c>
      <c r="M91" s="4">
        <v>62.639531972</v>
      </c>
      <c r="N91" s="4" t="s">
        <v>9</v>
      </c>
      <c r="O91" s="4">
        <v>62.701213404999997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1062.6120000000001</v>
      </c>
      <c r="W91" s="4" t="s">
        <v>13</v>
      </c>
      <c r="X91" s="4" t="s">
        <v>14</v>
      </c>
      <c r="Y91" s="4">
        <v>16.100000000000001</v>
      </c>
      <c r="Z91" s="4" t="s">
        <v>15</v>
      </c>
      <c r="AA91" s="4">
        <v>3351.3</v>
      </c>
    </row>
    <row r="92" spans="1:27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3245</v>
      </c>
      <c r="K92" s="4" t="s">
        <v>7</v>
      </c>
      <c r="L92" s="4" t="s">
        <v>8</v>
      </c>
      <c r="M92" s="4">
        <v>62.637246726000001</v>
      </c>
      <c r="N92" s="4" t="s">
        <v>9</v>
      </c>
      <c r="O92" s="4">
        <v>62.703009438000002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1062.606</v>
      </c>
      <c r="W92" s="4" t="s">
        <v>13</v>
      </c>
      <c r="X92" s="4" t="s">
        <v>14</v>
      </c>
      <c r="Y92" s="4">
        <v>16.100000000000001</v>
      </c>
      <c r="Z92" s="4" t="s">
        <v>15</v>
      </c>
      <c r="AA92" s="4">
        <v>3574.5</v>
      </c>
    </row>
    <row r="93" spans="1:27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3245</v>
      </c>
      <c r="K93" s="4" t="s">
        <v>7</v>
      </c>
      <c r="L93" s="4" t="s">
        <v>8</v>
      </c>
      <c r="M93" s="4">
        <v>62.637844760999997</v>
      </c>
      <c r="N93" s="4" t="s">
        <v>9</v>
      </c>
      <c r="O93" s="4">
        <v>62.702211093999999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1062.721</v>
      </c>
      <c r="W93" s="4" t="s">
        <v>13</v>
      </c>
      <c r="X93" s="4" t="s">
        <v>14</v>
      </c>
      <c r="Y93" s="4">
        <v>16.100000000000001</v>
      </c>
      <c r="Z93" s="4" t="s">
        <v>15</v>
      </c>
      <c r="AA93" s="4">
        <v>3498.1</v>
      </c>
    </row>
    <row r="94" spans="1:27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3245</v>
      </c>
      <c r="K94" s="4" t="s">
        <v>7</v>
      </c>
      <c r="L94" s="4" t="s">
        <v>8</v>
      </c>
      <c r="M94" s="4">
        <v>62.638253081999999</v>
      </c>
      <c r="N94" s="4" t="s">
        <v>9</v>
      </c>
      <c r="O94" s="4">
        <v>62.701845145999997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1062.7149999999999</v>
      </c>
      <c r="W94" s="4" t="s">
        <v>13</v>
      </c>
      <c r="X94" s="4" t="s">
        <v>14</v>
      </c>
      <c r="Y94" s="4">
        <v>16.100000000000001</v>
      </c>
      <c r="Z94" s="4" t="s">
        <v>15</v>
      </c>
      <c r="AA94" s="4">
        <v>3455.8</v>
      </c>
    </row>
    <row r="95" spans="1:27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3244</v>
      </c>
      <c r="K95" s="4" t="s">
        <v>7</v>
      </c>
      <c r="L95" s="4" t="s">
        <v>8</v>
      </c>
      <c r="M95" s="4">
        <v>62.637382475000003</v>
      </c>
      <c r="N95" s="4" t="s">
        <v>9</v>
      </c>
      <c r="O95" s="4">
        <v>62.702660680999998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1062.7149999999999</v>
      </c>
      <c r="W95" s="4" t="s">
        <v>13</v>
      </c>
      <c r="X95" s="4" t="s">
        <v>14</v>
      </c>
      <c r="Y95" s="4">
        <v>16.100000000000001</v>
      </c>
      <c r="Z95" s="4" t="s">
        <v>15</v>
      </c>
      <c r="AA95" s="4">
        <v>3548</v>
      </c>
    </row>
    <row r="96" spans="1:27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3245</v>
      </c>
      <c r="K96" s="4" t="s">
        <v>7</v>
      </c>
      <c r="L96" s="4" t="s">
        <v>8</v>
      </c>
      <c r="M96" s="4">
        <v>62.638642142000002</v>
      </c>
      <c r="N96" s="4" t="s">
        <v>9</v>
      </c>
      <c r="O96" s="4">
        <v>62.701465716000001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1062.5999999999999</v>
      </c>
      <c r="W96" s="4" t="s">
        <v>13</v>
      </c>
      <c r="X96" s="4" t="s">
        <v>14</v>
      </c>
      <c r="Y96" s="4">
        <v>16.100000000000001</v>
      </c>
      <c r="Z96" s="4" t="s">
        <v>15</v>
      </c>
      <c r="AA96" s="4">
        <v>3413.7</v>
      </c>
    </row>
    <row r="97" spans="1:27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3246</v>
      </c>
      <c r="K97" s="4" t="s">
        <v>7</v>
      </c>
      <c r="L97" s="4" t="s">
        <v>8</v>
      </c>
      <c r="M97" s="4">
        <v>62.63842614</v>
      </c>
      <c r="N97" s="4" t="s">
        <v>9</v>
      </c>
      <c r="O97" s="4">
        <v>62.701956254000002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1062.606</v>
      </c>
      <c r="W97" s="4" t="s">
        <v>13</v>
      </c>
      <c r="X97" s="4" t="s">
        <v>14</v>
      </c>
      <c r="Y97" s="4">
        <v>16.100000000000001</v>
      </c>
      <c r="Z97" s="4" t="s">
        <v>15</v>
      </c>
      <c r="AA97" s="4">
        <v>3452.4</v>
      </c>
    </row>
    <row r="98" spans="1:27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3247</v>
      </c>
      <c r="K98" s="4" t="s">
        <v>7</v>
      </c>
      <c r="L98" s="4" t="s">
        <v>8</v>
      </c>
      <c r="M98" s="4">
        <v>62.637243032000001</v>
      </c>
      <c r="N98" s="4" t="s">
        <v>9</v>
      </c>
      <c r="O98" s="4">
        <v>62.703015282999999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1062.4179999999999</v>
      </c>
      <c r="W98" s="4" t="s">
        <v>13</v>
      </c>
      <c r="X98" s="4" t="s">
        <v>14</v>
      </c>
      <c r="Y98" s="4">
        <v>16</v>
      </c>
      <c r="Z98" s="4" t="s">
        <v>15</v>
      </c>
      <c r="AA98" s="4">
        <v>3575</v>
      </c>
    </row>
    <row r="99" spans="1:27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3245</v>
      </c>
      <c r="K99" s="4" t="s">
        <v>7</v>
      </c>
      <c r="L99" s="4" t="s">
        <v>8</v>
      </c>
      <c r="M99" s="4">
        <v>62.638416794999998</v>
      </c>
      <c r="N99" s="4" t="s">
        <v>9</v>
      </c>
      <c r="O99" s="4">
        <v>62.701827811999998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1062.6179999999999</v>
      </c>
      <c r="W99" s="4" t="s">
        <v>13</v>
      </c>
      <c r="X99" s="4" t="s">
        <v>14</v>
      </c>
      <c r="Y99" s="4">
        <v>16.100000000000001</v>
      </c>
      <c r="Z99" s="4" t="s">
        <v>15</v>
      </c>
      <c r="AA99" s="4">
        <v>3445.9</v>
      </c>
    </row>
    <row r="100" spans="1:27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3246</v>
      </c>
      <c r="K100" s="4" t="s">
        <v>7</v>
      </c>
      <c r="L100" s="4" t="s">
        <v>8</v>
      </c>
      <c r="M100" s="4">
        <v>62.637706023</v>
      </c>
      <c r="N100" s="4" t="s">
        <v>9</v>
      </c>
      <c r="O100" s="4">
        <v>62.702510783000001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1062.509</v>
      </c>
      <c r="W100" s="4" t="s">
        <v>13</v>
      </c>
      <c r="X100" s="4" t="s">
        <v>14</v>
      </c>
      <c r="Y100" s="4">
        <v>16</v>
      </c>
      <c r="Z100" s="4" t="s">
        <v>15</v>
      </c>
      <c r="AA100" s="4">
        <v>3522.1</v>
      </c>
    </row>
    <row r="101" spans="1:27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3246</v>
      </c>
      <c r="K101" s="4" t="s">
        <v>7</v>
      </c>
      <c r="L101" s="4" t="s">
        <v>8</v>
      </c>
      <c r="M101" s="4">
        <v>62.638227819000001</v>
      </c>
      <c r="N101" s="4" t="s">
        <v>9</v>
      </c>
      <c r="O101" s="4">
        <v>62.701833024999999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1062.721</v>
      </c>
      <c r="W101" s="4" t="s">
        <v>13</v>
      </c>
      <c r="X101" s="4" t="s">
        <v>14</v>
      </c>
      <c r="Y101" s="4">
        <v>16.100000000000001</v>
      </c>
      <c r="Z101" s="4" t="s">
        <v>15</v>
      </c>
      <c r="AA101" s="4">
        <v>3456.5</v>
      </c>
    </row>
    <row r="102" spans="1:27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3246</v>
      </c>
      <c r="K102" s="4" t="s">
        <v>7</v>
      </c>
      <c r="L102" s="4" t="s">
        <v>8</v>
      </c>
      <c r="M102" s="4">
        <v>62.637190003000001</v>
      </c>
      <c r="N102" s="4" t="s">
        <v>9</v>
      </c>
      <c r="O102" s="4">
        <v>62.702772643000003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1062.6120000000001</v>
      </c>
      <c r="W102" s="4" t="s">
        <v>13</v>
      </c>
      <c r="X102" s="4" t="s">
        <v>14</v>
      </c>
      <c r="Y102" s="4">
        <v>16.100000000000001</v>
      </c>
      <c r="Z102" s="4" t="s">
        <v>15</v>
      </c>
      <c r="AA102" s="4">
        <v>3564.7</v>
      </c>
    </row>
    <row r="103" spans="1:27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3246</v>
      </c>
      <c r="K103" s="4" t="s">
        <v>7</v>
      </c>
      <c r="L103" s="4" t="s">
        <v>8</v>
      </c>
      <c r="M103" s="4">
        <v>62.637546211</v>
      </c>
      <c r="N103" s="4" t="s">
        <v>9</v>
      </c>
      <c r="O103" s="4">
        <v>62.702056376999998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1062.412</v>
      </c>
      <c r="W103" s="4" t="s">
        <v>13</v>
      </c>
      <c r="X103" s="4" t="s">
        <v>14</v>
      </c>
      <c r="Y103" s="4">
        <v>16</v>
      </c>
      <c r="Z103" s="4" t="s">
        <v>15</v>
      </c>
      <c r="AA103" s="4">
        <v>3506</v>
      </c>
    </row>
    <row r="104" spans="1:27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3245</v>
      </c>
      <c r="K104" s="4" t="s">
        <v>7</v>
      </c>
      <c r="L104" s="4" t="s">
        <v>8</v>
      </c>
      <c r="M104" s="4">
        <v>62.637640601000001</v>
      </c>
      <c r="N104" s="4" t="s">
        <v>9</v>
      </c>
      <c r="O104" s="4">
        <v>62.702802388000002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1062.412</v>
      </c>
      <c r="W104" s="4" t="s">
        <v>13</v>
      </c>
      <c r="X104" s="4" t="s">
        <v>14</v>
      </c>
      <c r="Y104" s="4">
        <v>16</v>
      </c>
      <c r="Z104" s="4" t="s">
        <v>15</v>
      </c>
      <c r="AA104" s="4">
        <v>3541.6</v>
      </c>
    </row>
    <row r="105" spans="1:27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3245</v>
      </c>
      <c r="K105" s="4" t="s">
        <v>7</v>
      </c>
      <c r="L105" s="4" t="s">
        <v>8</v>
      </c>
      <c r="M105" s="4">
        <v>62.637798535999998</v>
      </c>
      <c r="N105" s="4" t="s">
        <v>9</v>
      </c>
      <c r="O105" s="4">
        <v>62.701937596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1062.509</v>
      </c>
      <c r="W105" s="4" t="s">
        <v>13</v>
      </c>
      <c r="X105" s="4" t="s">
        <v>14</v>
      </c>
      <c r="Y105" s="4">
        <v>16</v>
      </c>
      <c r="Z105" s="4" t="s">
        <v>15</v>
      </c>
      <c r="AA105" s="4">
        <v>3485.7</v>
      </c>
    </row>
    <row r="106" spans="1:27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3245</v>
      </c>
      <c r="K106" s="4" t="s">
        <v>7</v>
      </c>
      <c r="L106" s="4" t="s">
        <v>8</v>
      </c>
      <c r="M106" s="4">
        <v>62.638351309999997</v>
      </c>
      <c r="N106" s="4" t="s">
        <v>9</v>
      </c>
      <c r="O106" s="4">
        <v>62.702068566999998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1062.7090000000001</v>
      </c>
      <c r="W106" s="4" t="s">
        <v>13</v>
      </c>
      <c r="X106" s="4" t="s">
        <v>14</v>
      </c>
      <c r="Y106" s="4">
        <v>16.100000000000001</v>
      </c>
      <c r="Z106" s="4" t="s">
        <v>15</v>
      </c>
      <c r="AA106" s="4">
        <v>3462.6</v>
      </c>
    </row>
    <row r="107" spans="1:27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3244</v>
      </c>
      <c r="K107" s="4" t="s">
        <v>7</v>
      </c>
      <c r="L107" s="4" t="s">
        <v>8</v>
      </c>
      <c r="M107" s="4">
        <v>62.637652203999998</v>
      </c>
      <c r="N107" s="4" t="s">
        <v>9</v>
      </c>
      <c r="O107" s="4">
        <v>62.701522040999997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1062.521</v>
      </c>
      <c r="W107" s="4" t="s">
        <v>13</v>
      </c>
      <c r="X107" s="4" t="s">
        <v>14</v>
      </c>
      <c r="Y107" s="4">
        <v>16</v>
      </c>
      <c r="Z107" s="4" t="s">
        <v>15</v>
      </c>
      <c r="AA107" s="4">
        <v>3471</v>
      </c>
    </row>
    <row r="108" spans="1:27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3245</v>
      </c>
      <c r="K108" s="4" t="s">
        <v>7</v>
      </c>
      <c r="L108" s="4" t="s">
        <v>8</v>
      </c>
      <c r="M108" s="4">
        <v>62.638100924</v>
      </c>
      <c r="N108" s="4" t="s">
        <v>9</v>
      </c>
      <c r="O108" s="4">
        <v>62.701627504000001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1062.6120000000001</v>
      </c>
      <c r="W108" s="4" t="s">
        <v>13</v>
      </c>
      <c r="X108" s="4" t="s">
        <v>14</v>
      </c>
      <c r="Y108" s="4">
        <v>16.100000000000001</v>
      </c>
      <c r="Z108" s="4" t="s">
        <v>15</v>
      </c>
      <c r="AA108" s="4">
        <v>3452.2</v>
      </c>
    </row>
    <row r="109" spans="1:27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3245</v>
      </c>
      <c r="K109" s="4" t="s">
        <v>7</v>
      </c>
      <c r="L109" s="4" t="s">
        <v>8</v>
      </c>
      <c r="M109" s="4">
        <v>62.638110554999997</v>
      </c>
      <c r="N109" s="4" t="s">
        <v>9</v>
      </c>
      <c r="O109" s="4">
        <v>62.701744992000002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1062.721</v>
      </c>
      <c r="W109" s="4" t="s">
        <v>13</v>
      </c>
      <c r="X109" s="4" t="s">
        <v>14</v>
      </c>
      <c r="Y109" s="4">
        <v>16.100000000000001</v>
      </c>
      <c r="Z109" s="4" t="s">
        <v>15</v>
      </c>
      <c r="AA109" s="4">
        <v>3458.1</v>
      </c>
    </row>
    <row r="110" spans="1:27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3244</v>
      </c>
      <c r="K110" s="4" t="s">
        <v>7</v>
      </c>
      <c r="L110" s="4" t="s">
        <v>8</v>
      </c>
      <c r="M110" s="4">
        <v>62.638083770000001</v>
      </c>
      <c r="N110" s="4" t="s">
        <v>9</v>
      </c>
      <c r="O110" s="4">
        <v>62.701527820999999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1062.606</v>
      </c>
      <c r="W110" s="4" t="s">
        <v>13</v>
      </c>
      <c r="X110" s="4" t="s">
        <v>14</v>
      </c>
      <c r="Y110" s="4">
        <v>16.100000000000001</v>
      </c>
      <c r="Z110" s="4" t="s">
        <v>15</v>
      </c>
      <c r="AA110" s="4">
        <v>3447.7</v>
      </c>
    </row>
    <row r="111" spans="1:27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3246</v>
      </c>
      <c r="K111" s="4" t="s">
        <v>7</v>
      </c>
      <c r="L111" s="4" t="s">
        <v>8</v>
      </c>
      <c r="M111" s="4">
        <v>62.636716343000003</v>
      </c>
      <c r="N111" s="4" t="s">
        <v>9</v>
      </c>
      <c r="O111" s="4">
        <v>62.702917051999997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1062.6120000000001</v>
      </c>
      <c r="W111" s="4" t="s">
        <v>13</v>
      </c>
      <c r="X111" s="4" t="s">
        <v>14</v>
      </c>
      <c r="Y111" s="4">
        <v>16.100000000000001</v>
      </c>
      <c r="Z111" s="4" t="s">
        <v>15</v>
      </c>
      <c r="AA111" s="4">
        <v>3598.5</v>
      </c>
    </row>
    <row r="112" spans="1:27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3247</v>
      </c>
      <c r="K112" s="4" t="s">
        <v>7</v>
      </c>
      <c r="L112" s="4" t="s">
        <v>8</v>
      </c>
      <c r="M112" s="4">
        <v>62.637715583999999</v>
      </c>
      <c r="N112" s="4" t="s">
        <v>9</v>
      </c>
      <c r="O112" s="4">
        <v>62.702202032999999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1062.7149999999999</v>
      </c>
      <c r="W112" s="4" t="s">
        <v>13</v>
      </c>
      <c r="X112" s="4" t="s">
        <v>14</v>
      </c>
      <c r="Y112" s="4">
        <v>16.100000000000001</v>
      </c>
      <c r="Z112" s="4" t="s">
        <v>15</v>
      </c>
      <c r="AA112" s="4">
        <v>3504.7</v>
      </c>
    </row>
    <row r="113" spans="1:27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3247</v>
      </c>
      <c r="K113" s="4" t="s">
        <v>7</v>
      </c>
      <c r="L113" s="4" t="s">
        <v>8</v>
      </c>
      <c r="M113" s="4">
        <v>62.636253656999997</v>
      </c>
      <c r="N113" s="4" t="s">
        <v>9</v>
      </c>
      <c r="O113" s="4">
        <v>62.703708231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1062.606</v>
      </c>
      <c r="W113" s="4" t="s">
        <v>13</v>
      </c>
      <c r="X113" s="4" t="s">
        <v>14</v>
      </c>
      <c r="Y113" s="4">
        <v>16.100000000000001</v>
      </c>
      <c r="Z113" s="4" t="s">
        <v>15</v>
      </c>
      <c r="AA113" s="4">
        <v>3667.1</v>
      </c>
    </row>
    <row r="114" spans="1:27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3246</v>
      </c>
      <c r="K114" s="4" t="s">
        <v>7</v>
      </c>
      <c r="L114" s="4" t="s">
        <v>8</v>
      </c>
      <c r="M114" s="4">
        <v>62.638859365000002</v>
      </c>
      <c r="N114" s="4" t="s">
        <v>9</v>
      </c>
      <c r="O114" s="4">
        <v>62.700962723000004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1062.6120000000001</v>
      </c>
      <c r="W114" s="4" t="s">
        <v>13</v>
      </c>
      <c r="X114" s="4" t="s">
        <v>14</v>
      </c>
      <c r="Y114" s="4">
        <v>16.100000000000001</v>
      </c>
      <c r="Z114" s="4" t="s">
        <v>15</v>
      </c>
      <c r="AA114" s="4">
        <v>3374.4</v>
      </c>
    </row>
    <row r="115" spans="1:27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3243</v>
      </c>
      <c r="K115" s="4" t="s">
        <v>7</v>
      </c>
      <c r="L115" s="4" t="s">
        <v>8</v>
      </c>
      <c r="M115" s="4">
        <v>62.636963266999999</v>
      </c>
      <c r="N115" s="4" t="s">
        <v>9</v>
      </c>
      <c r="O115" s="4">
        <v>62.702235584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1062.6179999999999</v>
      </c>
      <c r="W115" s="4" t="s">
        <v>13</v>
      </c>
      <c r="X115" s="4" t="s">
        <v>14</v>
      </c>
      <c r="Y115" s="4">
        <v>16.100000000000001</v>
      </c>
      <c r="Z115" s="4" t="s">
        <v>15</v>
      </c>
      <c r="AA115" s="4">
        <v>3547.7</v>
      </c>
    </row>
    <row r="116" spans="1:27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3243</v>
      </c>
      <c r="K116" s="4" t="s">
        <v>7</v>
      </c>
      <c r="L116" s="4" t="s">
        <v>8</v>
      </c>
      <c r="M116" s="4">
        <v>62.637438328999998</v>
      </c>
      <c r="N116" s="4" t="s">
        <v>9</v>
      </c>
      <c r="O116" s="4">
        <v>62.702143077000002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1062.4059999999999</v>
      </c>
      <c r="W116" s="4" t="s">
        <v>13</v>
      </c>
      <c r="X116" s="4" t="s">
        <v>14</v>
      </c>
      <c r="Y116" s="4">
        <v>16</v>
      </c>
      <c r="Z116" s="4" t="s">
        <v>15</v>
      </c>
      <c r="AA116" s="4">
        <v>3516.6</v>
      </c>
    </row>
    <row r="117" spans="1:27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3246</v>
      </c>
      <c r="K117" s="4" t="s">
        <v>7</v>
      </c>
      <c r="L117" s="4" t="s">
        <v>8</v>
      </c>
      <c r="M117" s="4">
        <v>62.637494224000001</v>
      </c>
      <c r="N117" s="4" t="s">
        <v>9</v>
      </c>
      <c r="O117" s="4">
        <v>62.701879236000003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1062.9269999999999</v>
      </c>
      <c r="W117" s="4" t="s">
        <v>13</v>
      </c>
      <c r="X117" s="4" t="s">
        <v>14</v>
      </c>
      <c r="Y117" s="4">
        <v>16.2</v>
      </c>
      <c r="Z117" s="4" t="s">
        <v>15</v>
      </c>
      <c r="AA117" s="4">
        <v>3499.2</v>
      </c>
    </row>
    <row r="118" spans="1:27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3247</v>
      </c>
      <c r="K118" s="4" t="s">
        <v>7</v>
      </c>
      <c r="L118" s="4" t="s">
        <v>8</v>
      </c>
      <c r="M118" s="4">
        <v>62.638498998999999</v>
      </c>
      <c r="N118" s="4" t="s">
        <v>9</v>
      </c>
      <c r="O118" s="4">
        <v>62.701108716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1062.412</v>
      </c>
      <c r="W118" s="4" t="s">
        <v>13</v>
      </c>
      <c r="X118" s="4" t="s">
        <v>14</v>
      </c>
      <c r="Y118" s="4">
        <v>16</v>
      </c>
      <c r="Z118" s="4" t="s">
        <v>15</v>
      </c>
      <c r="AA118" s="4">
        <v>3402</v>
      </c>
    </row>
    <row r="119" spans="1:27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3244</v>
      </c>
      <c r="K119" s="4" t="s">
        <v>7</v>
      </c>
      <c r="L119" s="4" t="s">
        <v>8</v>
      </c>
      <c r="M119" s="4">
        <v>62.637444127999998</v>
      </c>
      <c r="N119" s="4" t="s">
        <v>9</v>
      </c>
      <c r="O119" s="4">
        <v>62.702344713000002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1062.6120000000001</v>
      </c>
      <c r="W119" s="4" t="s">
        <v>13</v>
      </c>
      <c r="X119" s="4" t="s">
        <v>14</v>
      </c>
      <c r="Y119" s="4">
        <v>16.100000000000001</v>
      </c>
      <c r="Z119" s="4" t="s">
        <v>15</v>
      </c>
      <c r="AA119" s="4">
        <v>3527.4</v>
      </c>
    </row>
    <row r="120" spans="1:27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3248</v>
      </c>
      <c r="K120" s="4" t="s">
        <v>7</v>
      </c>
      <c r="L120" s="4" t="s">
        <v>8</v>
      </c>
      <c r="M120" s="4">
        <v>62.637805958000001</v>
      </c>
      <c r="N120" s="4" t="s">
        <v>9</v>
      </c>
      <c r="O120" s="4">
        <v>62.701602909000002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1062.527</v>
      </c>
      <c r="W120" s="4" t="s">
        <v>13</v>
      </c>
      <c r="X120" s="4" t="s">
        <v>14</v>
      </c>
      <c r="Y120" s="4">
        <v>16</v>
      </c>
      <c r="Z120" s="4" t="s">
        <v>15</v>
      </c>
      <c r="AA120" s="4">
        <v>3467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zoomScale="80" zoomScaleNormal="80" workbookViewId="0">
      <selection activeCell="D11" sqref="D11"/>
    </sheetView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3245</v>
      </c>
      <c r="K1" s="4" t="s">
        <v>7</v>
      </c>
      <c r="L1" s="4" t="s">
        <v>8</v>
      </c>
      <c r="M1" s="4">
        <v>62.632842834999998</v>
      </c>
      <c r="N1" s="4" t="s">
        <v>9</v>
      </c>
      <c r="O1" s="4">
        <v>62.703585324000002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1062.8599999999999</v>
      </c>
      <c r="W1" s="4" t="s">
        <v>13</v>
      </c>
      <c r="X1" s="4" t="s">
        <v>14</v>
      </c>
      <c r="Y1" s="4">
        <v>16.100000000000001</v>
      </c>
      <c r="Z1" s="4" t="s">
        <v>15</v>
      </c>
      <c r="AA1" s="4">
        <v>3847.4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3244</v>
      </c>
      <c r="K2" s="4" t="s">
        <v>7</v>
      </c>
      <c r="L2" s="4" t="s">
        <v>8</v>
      </c>
      <c r="M2" s="4">
        <v>62.631429177000001</v>
      </c>
      <c r="N2" s="4" t="s">
        <v>9</v>
      </c>
      <c r="O2" s="4">
        <v>62.704537223000003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1062.848</v>
      </c>
      <c r="W2" s="4" t="s">
        <v>13</v>
      </c>
      <c r="X2" s="4" t="s">
        <v>14</v>
      </c>
      <c r="Y2" s="4">
        <v>16.100000000000001</v>
      </c>
      <c r="Z2" s="4" t="s">
        <v>15</v>
      </c>
      <c r="AA2" s="4">
        <v>3977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3244</v>
      </c>
      <c r="K3" s="4" t="s">
        <v>7</v>
      </c>
      <c r="L3" s="4" t="s">
        <v>8</v>
      </c>
      <c r="M3" s="4">
        <v>62.630970638000001</v>
      </c>
      <c r="N3" s="4" t="s">
        <v>9</v>
      </c>
      <c r="O3" s="4">
        <v>62.705504392999998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1062.848</v>
      </c>
      <c r="W3" s="4" t="s">
        <v>13</v>
      </c>
      <c r="X3" s="4" t="s">
        <v>14</v>
      </c>
      <c r="Y3" s="4">
        <v>16.100000000000001</v>
      </c>
      <c r="Z3" s="4" t="s">
        <v>15</v>
      </c>
      <c r="AA3" s="4">
        <v>4055.1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3245</v>
      </c>
      <c r="K4" s="4" t="s">
        <v>7</v>
      </c>
      <c r="L4" s="4" t="s">
        <v>8</v>
      </c>
      <c r="M4" s="4">
        <v>62.633183744</v>
      </c>
      <c r="N4" s="4" t="s">
        <v>9</v>
      </c>
      <c r="O4" s="4">
        <v>62.703055663000001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1062.866</v>
      </c>
      <c r="W4" s="4" t="s">
        <v>13</v>
      </c>
      <c r="X4" s="4" t="s">
        <v>14</v>
      </c>
      <c r="Y4" s="4">
        <v>16.100000000000001</v>
      </c>
      <c r="Z4" s="4" t="s">
        <v>15</v>
      </c>
      <c r="AA4" s="4">
        <v>3799.7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3242</v>
      </c>
      <c r="K5" s="4" t="s">
        <v>7</v>
      </c>
      <c r="L5" s="4" t="s">
        <v>8</v>
      </c>
      <c r="M5" s="4">
        <v>62.631215298999997</v>
      </c>
      <c r="N5" s="4" t="s">
        <v>9</v>
      </c>
      <c r="O5" s="4">
        <v>62.704761720999997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1062.951</v>
      </c>
      <c r="W5" s="4" t="s">
        <v>13</v>
      </c>
      <c r="X5" s="4" t="s">
        <v>14</v>
      </c>
      <c r="Y5" s="4">
        <v>16.2</v>
      </c>
      <c r="Z5" s="4" t="s">
        <v>15</v>
      </c>
      <c r="AA5" s="4">
        <v>4001.1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3246</v>
      </c>
      <c r="K6" s="4" t="s">
        <v>7</v>
      </c>
      <c r="L6" s="4" t="s">
        <v>8</v>
      </c>
      <c r="M6" s="4">
        <v>62.631804529</v>
      </c>
      <c r="N6" s="4" t="s">
        <v>9</v>
      </c>
      <c r="O6" s="4">
        <v>62.704465110999998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1062.854</v>
      </c>
      <c r="W6" s="4" t="s">
        <v>13</v>
      </c>
      <c r="X6" s="4" t="s">
        <v>14</v>
      </c>
      <c r="Y6" s="4">
        <v>16.100000000000001</v>
      </c>
      <c r="Z6" s="4" t="s">
        <v>15</v>
      </c>
      <c r="AA6" s="4">
        <v>3952.5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3244</v>
      </c>
      <c r="K7" s="4" t="s">
        <v>7</v>
      </c>
      <c r="L7" s="4" t="s">
        <v>8</v>
      </c>
      <c r="M7" s="4">
        <v>62.632344328000002</v>
      </c>
      <c r="N7" s="4" t="s">
        <v>9</v>
      </c>
      <c r="O7" s="4">
        <v>62.704097949999998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1062.751</v>
      </c>
      <c r="W7" s="4" t="s">
        <v>13</v>
      </c>
      <c r="X7" s="4" t="s">
        <v>14</v>
      </c>
      <c r="Y7" s="4">
        <v>16.100000000000001</v>
      </c>
      <c r="Z7" s="4" t="s">
        <v>15</v>
      </c>
      <c r="AA7" s="4">
        <v>3902.8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3240</v>
      </c>
      <c r="K8" s="4" t="s">
        <v>7</v>
      </c>
      <c r="L8" s="4" t="s">
        <v>8</v>
      </c>
      <c r="M8" s="4">
        <v>62.631884645</v>
      </c>
      <c r="N8" s="4" t="s">
        <v>9</v>
      </c>
      <c r="O8" s="4">
        <v>62.704303627000002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1062.7570000000001</v>
      </c>
      <c r="W8" s="4" t="s">
        <v>13</v>
      </c>
      <c r="X8" s="4" t="s">
        <v>14</v>
      </c>
      <c r="Y8" s="4">
        <v>16.100000000000001</v>
      </c>
      <c r="Z8" s="4" t="s">
        <v>15</v>
      </c>
      <c r="AA8" s="4">
        <v>3939.2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3242</v>
      </c>
      <c r="K9" s="4" t="s">
        <v>7</v>
      </c>
      <c r="L9" s="4" t="s">
        <v>8</v>
      </c>
      <c r="M9" s="4">
        <v>62.631785935000003</v>
      </c>
      <c r="N9" s="4" t="s">
        <v>9</v>
      </c>
      <c r="O9" s="4">
        <v>62.704956430999999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1062.866</v>
      </c>
      <c r="W9" s="4" t="s">
        <v>13</v>
      </c>
      <c r="X9" s="4" t="s">
        <v>14</v>
      </c>
      <c r="Y9" s="4">
        <v>16.100000000000001</v>
      </c>
      <c r="Z9" s="4" t="s">
        <v>15</v>
      </c>
      <c r="AA9" s="4">
        <v>3980.4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3245</v>
      </c>
      <c r="K10" s="4" t="s">
        <v>7</v>
      </c>
      <c r="L10" s="4" t="s">
        <v>8</v>
      </c>
      <c r="M10" s="4">
        <v>62.633151001999998</v>
      </c>
      <c r="N10" s="4" t="s">
        <v>9</v>
      </c>
      <c r="O10" s="4">
        <v>62.703427388000001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1062.8599999999999</v>
      </c>
      <c r="W10" s="4" t="s">
        <v>13</v>
      </c>
      <c r="X10" s="4" t="s">
        <v>14</v>
      </c>
      <c r="Y10" s="4">
        <v>16.100000000000001</v>
      </c>
      <c r="Z10" s="4" t="s">
        <v>15</v>
      </c>
      <c r="AA10" s="4">
        <v>3821.9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3245</v>
      </c>
      <c r="K11" s="4" t="s">
        <v>7</v>
      </c>
      <c r="L11" s="4" t="s">
        <v>8</v>
      </c>
      <c r="M11" s="4">
        <v>62.630486325</v>
      </c>
      <c r="N11" s="4" t="s">
        <v>9</v>
      </c>
      <c r="O11" s="4">
        <v>62.705990948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1062.854</v>
      </c>
      <c r="W11" s="4" t="s">
        <v>13</v>
      </c>
      <c r="X11" s="4" t="s">
        <v>14</v>
      </c>
      <c r="Y11" s="4">
        <v>16.100000000000001</v>
      </c>
      <c r="Z11" s="4" t="s">
        <v>15</v>
      </c>
      <c r="AA11" s="4">
        <v>4108.3999999999996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3244</v>
      </c>
      <c r="K12" s="4" t="s">
        <v>7</v>
      </c>
      <c r="L12" s="4" t="s">
        <v>8</v>
      </c>
      <c r="M12" s="4">
        <v>62.631508169</v>
      </c>
      <c r="N12" s="4" t="s">
        <v>9</v>
      </c>
      <c r="O12" s="4">
        <v>62.704860897000003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1062.6600000000001</v>
      </c>
      <c r="W12" s="4" t="s">
        <v>13</v>
      </c>
      <c r="X12" s="4" t="s">
        <v>14</v>
      </c>
      <c r="Y12" s="4">
        <v>16.100000000000001</v>
      </c>
      <c r="Z12" s="4" t="s">
        <v>15</v>
      </c>
      <c r="AA12" s="4">
        <v>3990.4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3243</v>
      </c>
      <c r="K13" s="4" t="s">
        <v>7</v>
      </c>
      <c r="L13" s="4" t="s">
        <v>8</v>
      </c>
      <c r="M13" s="4">
        <v>62.632984505000003</v>
      </c>
      <c r="N13" s="4" t="s">
        <v>9</v>
      </c>
      <c r="O13" s="4">
        <v>62.703820729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1062.769</v>
      </c>
      <c r="W13" s="4" t="s">
        <v>13</v>
      </c>
      <c r="X13" s="4" t="s">
        <v>14</v>
      </c>
      <c r="Y13" s="4">
        <v>16.100000000000001</v>
      </c>
      <c r="Z13" s="4" t="s">
        <v>15</v>
      </c>
      <c r="AA13" s="4">
        <v>3852.5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3243</v>
      </c>
      <c r="K14" s="4" t="s">
        <v>7</v>
      </c>
      <c r="L14" s="4" t="s">
        <v>8</v>
      </c>
      <c r="M14" s="4">
        <v>62.631176764999999</v>
      </c>
      <c r="N14" s="4" t="s">
        <v>9</v>
      </c>
      <c r="O14" s="4">
        <v>62.705705557999998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1062.751</v>
      </c>
      <c r="W14" s="4" t="s">
        <v>13</v>
      </c>
      <c r="X14" s="4" t="s">
        <v>14</v>
      </c>
      <c r="Y14" s="4">
        <v>16.100000000000001</v>
      </c>
      <c r="Z14" s="4" t="s">
        <v>15</v>
      </c>
      <c r="AA14" s="4">
        <v>4054.8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3244</v>
      </c>
      <c r="K15" s="4" t="s">
        <v>7</v>
      </c>
      <c r="L15" s="4" t="s">
        <v>8</v>
      </c>
      <c r="M15" s="4">
        <v>62.631373304999997</v>
      </c>
      <c r="N15" s="4" t="s">
        <v>9</v>
      </c>
      <c r="O15" s="4">
        <v>62.704858969999997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1062.9570000000001</v>
      </c>
      <c r="W15" s="4" t="s">
        <v>13</v>
      </c>
      <c r="X15" s="4" t="s">
        <v>14</v>
      </c>
      <c r="Y15" s="4">
        <v>16.2</v>
      </c>
      <c r="Z15" s="4" t="s">
        <v>15</v>
      </c>
      <c r="AA15" s="4">
        <v>3997.7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3244</v>
      </c>
      <c r="K16" s="4" t="s">
        <v>7</v>
      </c>
      <c r="L16" s="4" t="s">
        <v>8</v>
      </c>
      <c r="M16" s="4">
        <v>62.631741292000001</v>
      </c>
      <c r="N16" s="4" t="s">
        <v>9</v>
      </c>
      <c r="O16" s="4">
        <v>62.705198058000001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1062.7570000000001</v>
      </c>
      <c r="W16" s="4" t="s">
        <v>13</v>
      </c>
      <c r="X16" s="4" t="s">
        <v>14</v>
      </c>
      <c r="Y16" s="4">
        <v>16.100000000000001</v>
      </c>
      <c r="Z16" s="4" t="s">
        <v>15</v>
      </c>
      <c r="AA16" s="4">
        <v>3996.1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3242</v>
      </c>
      <c r="K17" s="4" t="s">
        <v>7</v>
      </c>
      <c r="L17" s="4" t="s">
        <v>8</v>
      </c>
      <c r="M17" s="4">
        <v>62.633139266000001</v>
      </c>
      <c r="N17" s="4" t="s">
        <v>9</v>
      </c>
      <c r="O17" s="4">
        <v>62.703128855999999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1062.7629999999999</v>
      </c>
      <c r="W17" s="4" t="s">
        <v>13</v>
      </c>
      <c r="X17" s="4" t="s">
        <v>14</v>
      </c>
      <c r="Y17" s="4">
        <v>16.100000000000001</v>
      </c>
      <c r="Z17" s="4" t="s">
        <v>15</v>
      </c>
      <c r="AA17" s="4">
        <v>3806.2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3244</v>
      </c>
      <c r="K18" s="4" t="s">
        <v>7</v>
      </c>
      <c r="L18" s="4" t="s">
        <v>8</v>
      </c>
      <c r="M18" s="4">
        <v>62.632425247</v>
      </c>
      <c r="N18" s="4" t="s">
        <v>9</v>
      </c>
      <c r="O18" s="4">
        <v>62.704363825999998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1062.7629999999999</v>
      </c>
      <c r="W18" s="4" t="s">
        <v>13</v>
      </c>
      <c r="X18" s="4" t="s">
        <v>14</v>
      </c>
      <c r="Y18" s="4">
        <v>16.100000000000001</v>
      </c>
      <c r="Z18" s="4" t="s">
        <v>15</v>
      </c>
      <c r="AA18" s="4">
        <v>3912.9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3246</v>
      </c>
      <c r="K19" s="4" t="s">
        <v>7</v>
      </c>
      <c r="L19" s="4" t="s">
        <v>8</v>
      </c>
      <c r="M19" s="4">
        <v>62.633704944999998</v>
      </c>
      <c r="N19" s="4" t="s">
        <v>9</v>
      </c>
      <c r="O19" s="4">
        <v>62.703057608999998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1062.8599999999999</v>
      </c>
      <c r="W19" s="4" t="s">
        <v>13</v>
      </c>
      <c r="X19" s="4" t="s">
        <v>14</v>
      </c>
      <c r="Y19" s="4">
        <v>16.100000000000001</v>
      </c>
      <c r="Z19" s="4" t="s">
        <v>15</v>
      </c>
      <c r="AA19" s="4">
        <v>3771.3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3246</v>
      </c>
      <c r="K20" s="4" t="s">
        <v>7</v>
      </c>
      <c r="L20" s="4" t="s">
        <v>8</v>
      </c>
      <c r="M20" s="4">
        <v>62.633273643999999</v>
      </c>
      <c r="N20" s="4" t="s">
        <v>9</v>
      </c>
      <c r="O20" s="4">
        <v>62.704128158000003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1062.7570000000001</v>
      </c>
      <c r="W20" s="4" t="s">
        <v>13</v>
      </c>
      <c r="X20" s="4" t="s">
        <v>14</v>
      </c>
      <c r="Y20" s="4">
        <v>16.100000000000001</v>
      </c>
      <c r="Z20" s="4" t="s">
        <v>15</v>
      </c>
      <c r="AA20" s="4">
        <v>3853.5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3246</v>
      </c>
      <c r="K21" s="4" t="s">
        <v>7</v>
      </c>
      <c r="L21" s="4" t="s">
        <v>8</v>
      </c>
      <c r="M21" s="4">
        <v>62.632291666999997</v>
      </c>
      <c r="N21" s="4" t="s">
        <v>9</v>
      </c>
      <c r="O21" s="4">
        <v>62.704865603999998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1062.751</v>
      </c>
      <c r="W21" s="4" t="s">
        <v>13</v>
      </c>
      <c r="X21" s="4" t="s">
        <v>14</v>
      </c>
      <c r="Y21" s="4">
        <v>16.100000000000001</v>
      </c>
      <c r="Z21" s="4" t="s">
        <v>15</v>
      </c>
      <c r="AA21" s="4">
        <v>3947.7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3246</v>
      </c>
      <c r="K22" s="4" t="s">
        <v>7</v>
      </c>
      <c r="L22" s="4" t="s">
        <v>8</v>
      </c>
      <c r="M22" s="4">
        <v>62.633096502999997</v>
      </c>
      <c r="N22" s="4" t="s">
        <v>9</v>
      </c>
      <c r="O22" s="4">
        <v>62.703954867999997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1062.963</v>
      </c>
      <c r="W22" s="4" t="s">
        <v>13</v>
      </c>
      <c r="X22" s="4" t="s">
        <v>14</v>
      </c>
      <c r="Y22" s="4">
        <v>16.2</v>
      </c>
      <c r="Z22" s="4" t="s">
        <v>15</v>
      </c>
      <c r="AA22" s="4">
        <v>3853.7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3244</v>
      </c>
      <c r="K23" s="4" t="s">
        <v>7</v>
      </c>
      <c r="L23" s="4" t="s">
        <v>8</v>
      </c>
      <c r="M23" s="4">
        <v>62.632149738000003</v>
      </c>
      <c r="N23" s="4" t="s">
        <v>9</v>
      </c>
      <c r="O23" s="4">
        <v>62.704916769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1062.6479999999999</v>
      </c>
      <c r="W23" s="4" t="s">
        <v>13</v>
      </c>
      <c r="X23" s="4" t="s">
        <v>14</v>
      </c>
      <c r="Y23" s="4">
        <v>16.100000000000001</v>
      </c>
      <c r="Z23" s="4" t="s">
        <v>15</v>
      </c>
      <c r="AA23" s="4">
        <v>3958.2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3244</v>
      </c>
      <c r="K24" s="4" t="s">
        <v>7</v>
      </c>
      <c r="L24" s="4" t="s">
        <v>8</v>
      </c>
      <c r="M24" s="4">
        <v>62.634022426000001</v>
      </c>
      <c r="N24" s="4" t="s">
        <v>9</v>
      </c>
      <c r="O24" s="4">
        <v>62.703140413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1062.7629999999999</v>
      </c>
      <c r="W24" s="4" t="s">
        <v>13</v>
      </c>
      <c r="X24" s="4" t="s">
        <v>14</v>
      </c>
      <c r="Y24" s="4">
        <v>16.100000000000001</v>
      </c>
      <c r="Z24" s="4" t="s">
        <v>15</v>
      </c>
      <c r="AA24" s="4">
        <v>3758.4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3245</v>
      </c>
      <c r="K25" s="4" t="s">
        <v>7</v>
      </c>
      <c r="L25" s="4" t="s">
        <v>8</v>
      </c>
      <c r="M25" s="4">
        <v>62.633360940000003</v>
      </c>
      <c r="N25" s="4" t="s">
        <v>9</v>
      </c>
      <c r="O25" s="4">
        <v>62.704009052000004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1062.848</v>
      </c>
      <c r="W25" s="4" t="s">
        <v>13</v>
      </c>
      <c r="X25" s="4" t="s">
        <v>14</v>
      </c>
      <c r="Y25" s="4">
        <v>16.100000000000001</v>
      </c>
      <c r="Z25" s="4" t="s">
        <v>15</v>
      </c>
      <c r="AA25" s="4">
        <v>3842.2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3243</v>
      </c>
      <c r="K26" s="4" t="s">
        <v>7</v>
      </c>
      <c r="L26" s="4" t="s">
        <v>8</v>
      </c>
      <c r="M26" s="4">
        <v>62.633605072000002</v>
      </c>
      <c r="N26" s="4" t="s">
        <v>9</v>
      </c>
      <c r="O26" s="4">
        <v>62.703498881999998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1062.866</v>
      </c>
      <c r="W26" s="4" t="s">
        <v>13</v>
      </c>
      <c r="X26" s="4" t="s">
        <v>14</v>
      </c>
      <c r="Y26" s="4">
        <v>16.100000000000001</v>
      </c>
      <c r="Z26" s="4" t="s">
        <v>15</v>
      </c>
      <c r="AA26" s="4">
        <v>3800.9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3244</v>
      </c>
      <c r="K27" s="4" t="s">
        <v>7</v>
      </c>
      <c r="L27" s="4" t="s">
        <v>8</v>
      </c>
      <c r="M27" s="4">
        <v>62.632658368999998</v>
      </c>
      <c r="N27" s="4" t="s">
        <v>9</v>
      </c>
      <c r="O27" s="4">
        <v>62.704421625000002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1063.06</v>
      </c>
      <c r="W27" s="4" t="s">
        <v>13</v>
      </c>
      <c r="X27" s="4" t="s">
        <v>14</v>
      </c>
      <c r="Y27" s="4">
        <v>16.2</v>
      </c>
      <c r="Z27" s="4" t="s">
        <v>15</v>
      </c>
      <c r="AA27" s="4">
        <v>3903.3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3244</v>
      </c>
      <c r="K28" s="4" t="s">
        <v>7</v>
      </c>
      <c r="L28" s="4" t="s">
        <v>8</v>
      </c>
      <c r="M28" s="4">
        <v>62.632481118999998</v>
      </c>
      <c r="N28" s="4" t="s">
        <v>9</v>
      </c>
      <c r="O28" s="4">
        <v>62.704053637000001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1063.06</v>
      </c>
      <c r="W28" s="4" t="s">
        <v>13</v>
      </c>
      <c r="X28" s="4" t="s">
        <v>14</v>
      </c>
      <c r="Y28" s="4">
        <v>16.2</v>
      </c>
      <c r="Z28" s="4" t="s">
        <v>15</v>
      </c>
      <c r="AA28" s="4">
        <v>3892.9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3245</v>
      </c>
      <c r="K29" s="4" t="s">
        <v>7</v>
      </c>
      <c r="L29" s="4" t="s">
        <v>8</v>
      </c>
      <c r="M29" s="4">
        <v>62.633002695999998</v>
      </c>
      <c r="N29" s="4" t="s">
        <v>9</v>
      </c>
      <c r="O29" s="4">
        <v>62.704193951999997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1062.6600000000001</v>
      </c>
      <c r="W29" s="4" t="s">
        <v>13</v>
      </c>
      <c r="X29" s="4" t="s">
        <v>14</v>
      </c>
      <c r="Y29" s="4">
        <v>16.100000000000001</v>
      </c>
      <c r="Z29" s="4" t="s">
        <v>15</v>
      </c>
      <c r="AA29" s="4">
        <v>3871.9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3244</v>
      </c>
      <c r="K30" s="4" t="s">
        <v>7</v>
      </c>
      <c r="L30" s="4" t="s">
        <v>8</v>
      </c>
      <c r="M30" s="4">
        <v>62.632147811000003</v>
      </c>
      <c r="N30" s="4" t="s">
        <v>9</v>
      </c>
      <c r="O30" s="4">
        <v>62.704878237000003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1062.7570000000001</v>
      </c>
      <c r="W30" s="4" t="s">
        <v>13</v>
      </c>
      <c r="X30" s="4" t="s">
        <v>14</v>
      </c>
      <c r="Y30" s="4">
        <v>16.100000000000001</v>
      </c>
      <c r="Z30" s="4" t="s">
        <v>15</v>
      </c>
      <c r="AA30" s="4">
        <v>3956.3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3244</v>
      </c>
      <c r="K31" s="4" t="s">
        <v>7</v>
      </c>
      <c r="L31" s="4" t="s">
        <v>8</v>
      </c>
      <c r="M31" s="4">
        <v>62.632007166999998</v>
      </c>
      <c r="N31" s="4" t="s">
        <v>9</v>
      </c>
      <c r="O31" s="4">
        <v>62.705205763999999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1062.8599999999999</v>
      </c>
      <c r="W31" s="4" t="s">
        <v>13</v>
      </c>
      <c r="X31" s="4" t="s">
        <v>14</v>
      </c>
      <c r="Y31" s="4">
        <v>16.100000000000001</v>
      </c>
      <c r="Z31" s="4" t="s">
        <v>15</v>
      </c>
      <c r="AA31" s="4">
        <v>3981.9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3245</v>
      </c>
      <c r="K32" s="4" t="s">
        <v>7</v>
      </c>
      <c r="L32" s="4" t="s">
        <v>8</v>
      </c>
      <c r="M32" s="4">
        <v>62.631336672000003</v>
      </c>
      <c r="N32" s="4" t="s">
        <v>9</v>
      </c>
      <c r="O32" s="4">
        <v>62.705601887999997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1062.963</v>
      </c>
      <c r="W32" s="4" t="s">
        <v>13</v>
      </c>
      <c r="X32" s="4" t="s">
        <v>14</v>
      </c>
      <c r="Y32" s="4">
        <v>16.2</v>
      </c>
      <c r="Z32" s="4" t="s">
        <v>15</v>
      </c>
      <c r="AA32" s="4">
        <v>4040.4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3244</v>
      </c>
      <c r="K33" s="4" t="s">
        <v>7</v>
      </c>
      <c r="L33" s="4" t="s">
        <v>8</v>
      </c>
      <c r="M33" s="4">
        <v>62.632149738000003</v>
      </c>
      <c r="N33" s="4" t="s">
        <v>9</v>
      </c>
      <c r="O33" s="4">
        <v>62.704506395999999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1062.5509999999999</v>
      </c>
      <c r="W33" s="4" t="s">
        <v>13</v>
      </c>
      <c r="X33" s="4" t="s">
        <v>14</v>
      </c>
      <c r="Y33" s="4">
        <v>16.100000000000001</v>
      </c>
      <c r="Z33" s="4" t="s">
        <v>15</v>
      </c>
      <c r="AA33" s="4">
        <v>3935.8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3244</v>
      </c>
      <c r="K34" s="4" t="s">
        <v>7</v>
      </c>
      <c r="L34" s="4" t="s">
        <v>8</v>
      </c>
      <c r="M34" s="4">
        <v>62.632373227000002</v>
      </c>
      <c r="N34" s="4" t="s">
        <v>9</v>
      </c>
      <c r="O34" s="4">
        <v>62.704196207999999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1062.854</v>
      </c>
      <c r="W34" s="4" t="s">
        <v>13</v>
      </c>
      <c r="X34" s="4" t="s">
        <v>14</v>
      </c>
      <c r="Y34" s="4">
        <v>16.100000000000001</v>
      </c>
      <c r="Z34" s="4" t="s">
        <v>15</v>
      </c>
      <c r="AA34" s="4">
        <v>3906.6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3244</v>
      </c>
      <c r="K35" s="4" t="s">
        <v>7</v>
      </c>
      <c r="L35" s="4" t="s">
        <v>8</v>
      </c>
      <c r="M35" s="4">
        <v>62.633430949000001</v>
      </c>
      <c r="N35" s="4" t="s">
        <v>9</v>
      </c>
      <c r="O35" s="4">
        <v>62.702993988999999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1063.06</v>
      </c>
      <c r="W35" s="4" t="s">
        <v>13</v>
      </c>
      <c r="X35" s="4" t="s">
        <v>14</v>
      </c>
      <c r="Y35" s="4">
        <v>16.2</v>
      </c>
      <c r="Z35" s="4" t="s">
        <v>15</v>
      </c>
      <c r="AA35" s="4">
        <v>3782.8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3243</v>
      </c>
      <c r="K36" s="4" t="s">
        <v>7</v>
      </c>
      <c r="L36" s="4" t="s">
        <v>8</v>
      </c>
      <c r="M36" s="4">
        <v>62.631013914999997</v>
      </c>
      <c r="N36" s="4" t="s">
        <v>9</v>
      </c>
      <c r="O36" s="4">
        <v>62.706021622999998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1062.8599999999999</v>
      </c>
      <c r="W36" s="4" t="s">
        <v>13</v>
      </c>
      <c r="X36" s="4" t="s">
        <v>14</v>
      </c>
      <c r="Y36" s="4">
        <v>16.100000000000001</v>
      </c>
      <c r="Z36" s="4" t="s">
        <v>15</v>
      </c>
      <c r="AA36" s="4">
        <v>4081.1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3245</v>
      </c>
      <c r="K37" s="4" t="s">
        <v>7</v>
      </c>
      <c r="L37" s="4" t="s">
        <v>8</v>
      </c>
      <c r="M37" s="4">
        <v>62.632241911000001</v>
      </c>
      <c r="N37" s="4" t="s">
        <v>9</v>
      </c>
      <c r="O37" s="4">
        <v>62.704536787000002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1062.951</v>
      </c>
      <c r="W37" s="4" t="s">
        <v>13</v>
      </c>
      <c r="X37" s="4" t="s">
        <v>14</v>
      </c>
      <c r="Y37" s="4">
        <v>16.2</v>
      </c>
      <c r="Z37" s="4" t="s">
        <v>15</v>
      </c>
      <c r="AA37" s="4">
        <v>3932.4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3244</v>
      </c>
      <c r="K38" s="4" t="s">
        <v>7</v>
      </c>
      <c r="L38" s="4" t="s">
        <v>8</v>
      </c>
      <c r="M38" s="4">
        <v>62.630781828000003</v>
      </c>
      <c r="N38" s="4" t="s">
        <v>9</v>
      </c>
      <c r="O38" s="4">
        <v>62.706038069999998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1062.8599999999999</v>
      </c>
      <c r="W38" s="4" t="s">
        <v>13</v>
      </c>
      <c r="X38" s="4" t="s">
        <v>14</v>
      </c>
      <c r="Y38" s="4">
        <v>16.100000000000001</v>
      </c>
      <c r="Z38" s="4" t="s">
        <v>15</v>
      </c>
      <c r="AA38" s="4">
        <v>4094.7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3244</v>
      </c>
      <c r="K39" s="4" t="s">
        <v>7</v>
      </c>
      <c r="L39" s="4" t="s">
        <v>8</v>
      </c>
      <c r="M39" s="4">
        <v>62.634001232999999</v>
      </c>
      <c r="N39" s="4" t="s">
        <v>9</v>
      </c>
      <c r="O39" s="4">
        <v>62.702909216999998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1062.963</v>
      </c>
      <c r="W39" s="4" t="s">
        <v>13</v>
      </c>
      <c r="X39" s="4" t="s">
        <v>14</v>
      </c>
      <c r="Y39" s="4">
        <v>16.2</v>
      </c>
      <c r="Z39" s="4" t="s">
        <v>15</v>
      </c>
      <c r="AA39" s="4">
        <v>3746.9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3243</v>
      </c>
      <c r="K40" s="4" t="s">
        <v>7</v>
      </c>
      <c r="L40" s="4" t="s">
        <v>8</v>
      </c>
      <c r="M40" s="4">
        <v>62.633057739999998</v>
      </c>
      <c r="N40" s="4" t="s">
        <v>9</v>
      </c>
      <c r="O40" s="4">
        <v>62.703996107000002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1062.751</v>
      </c>
      <c r="W40" s="4" t="s">
        <v>13</v>
      </c>
      <c r="X40" s="4" t="s">
        <v>14</v>
      </c>
      <c r="Y40" s="4">
        <v>16.100000000000001</v>
      </c>
      <c r="Z40" s="4" t="s">
        <v>15</v>
      </c>
      <c r="AA40" s="4">
        <v>3858.1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3242</v>
      </c>
      <c r="K41" s="4" t="s">
        <v>7</v>
      </c>
      <c r="L41" s="4" t="s">
        <v>8</v>
      </c>
      <c r="M41" s="4">
        <v>62.632335363999999</v>
      </c>
      <c r="N41" s="4" t="s">
        <v>9</v>
      </c>
      <c r="O41" s="4">
        <v>62.704300971999999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1062.6600000000001</v>
      </c>
      <c r="W41" s="4" t="s">
        <v>13</v>
      </c>
      <c r="X41" s="4" t="s">
        <v>14</v>
      </c>
      <c r="Y41" s="4">
        <v>16.100000000000001</v>
      </c>
      <c r="Z41" s="4" t="s">
        <v>15</v>
      </c>
      <c r="AA41" s="4">
        <v>3914.4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3243</v>
      </c>
      <c r="K42" s="4" t="s">
        <v>7</v>
      </c>
      <c r="L42" s="4" t="s">
        <v>8</v>
      </c>
      <c r="M42" s="4">
        <v>62.631450432000001</v>
      </c>
      <c r="N42" s="4" t="s">
        <v>9</v>
      </c>
      <c r="O42" s="4">
        <v>62.705402982999999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1062.963</v>
      </c>
      <c r="W42" s="4" t="s">
        <v>13</v>
      </c>
      <c r="X42" s="4" t="s">
        <v>14</v>
      </c>
      <c r="Y42" s="4">
        <v>16.2</v>
      </c>
      <c r="Z42" s="4" t="s">
        <v>15</v>
      </c>
      <c r="AA42" s="4">
        <v>4023.3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3242</v>
      </c>
      <c r="K43" s="4" t="s">
        <v>7</v>
      </c>
      <c r="L43" s="4" t="s">
        <v>8</v>
      </c>
      <c r="M43" s="4">
        <v>62.631747378</v>
      </c>
      <c r="N43" s="4" t="s">
        <v>9</v>
      </c>
      <c r="O43" s="4">
        <v>62.704667258000001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1062.751</v>
      </c>
      <c r="W43" s="4" t="s">
        <v>13</v>
      </c>
      <c r="X43" s="4" t="s">
        <v>14</v>
      </c>
      <c r="Y43" s="4">
        <v>16.100000000000001</v>
      </c>
      <c r="Z43" s="4" t="s">
        <v>15</v>
      </c>
      <c r="AA43" s="4">
        <v>3966.7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3242</v>
      </c>
      <c r="K44" s="4" t="s">
        <v>7</v>
      </c>
      <c r="L44" s="4" t="s">
        <v>8</v>
      </c>
      <c r="M44" s="4">
        <v>62.632379704000002</v>
      </c>
      <c r="N44" s="4" t="s">
        <v>9</v>
      </c>
      <c r="O44" s="4">
        <v>62.704405074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1062.963</v>
      </c>
      <c r="W44" s="4" t="s">
        <v>13</v>
      </c>
      <c r="X44" s="4" t="s">
        <v>14</v>
      </c>
      <c r="Y44" s="4">
        <v>16.2</v>
      </c>
      <c r="Z44" s="4" t="s">
        <v>15</v>
      </c>
      <c r="AA44" s="4">
        <v>3917.7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3246</v>
      </c>
      <c r="K45" s="4" t="s">
        <v>7</v>
      </c>
      <c r="L45" s="4" t="s">
        <v>8</v>
      </c>
      <c r="M45" s="4">
        <v>62.63239179</v>
      </c>
      <c r="N45" s="4" t="s">
        <v>9</v>
      </c>
      <c r="O45" s="4">
        <v>62.704205176000002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1063.048</v>
      </c>
      <c r="W45" s="4" t="s">
        <v>13</v>
      </c>
      <c r="X45" s="4" t="s">
        <v>14</v>
      </c>
      <c r="Y45" s="4">
        <v>16.2</v>
      </c>
      <c r="Z45" s="4" t="s">
        <v>15</v>
      </c>
      <c r="AA45" s="4">
        <v>3906.1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3245</v>
      </c>
      <c r="K46" s="4" t="s">
        <v>7</v>
      </c>
      <c r="L46" s="4" t="s">
        <v>8</v>
      </c>
      <c r="M46" s="4">
        <v>62.634096687000003</v>
      </c>
      <c r="N46" s="4" t="s">
        <v>9</v>
      </c>
      <c r="O46" s="4">
        <v>62.702619413999997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1062.8599999999999</v>
      </c>
      <c r="W46" s="4" t="s">
        <v>13</v>
      </c>
      <c r="X46" s="4" t="s">
        <v>14</v>
      </c>
      <c r="Y46" s="4">
        <v>16.100000000000001</v>
      </c>
      <c r="Z46" s="4" t="s">
        <v>15</v>
      </c>
      <c r="AA46" s="4">
        <v>3725.8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3246</v>
      </c>
      <c r="K47" s="4" t="s">
        <v>7</v>
      </c>
      <c r="L47" s="4" t="s">
        <v>8</v>
      </c>
      <c r="M47" s="4">
        <v>62.631411737999997</v>
      </c>
      <c r="N47" s="4" t="s">
        <v>9</v>
      </c>
      <c r="O47" s="4">
        <v>62.705352742000002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1062.951</v>
      </c>
      <c r="W47" s="4" t="s">
        <v>13</v>
      </c>
      <c r="X47" s="4" t="s">
        <v>14</v>
      </c>
      <c r="Y47" s="4">
        <v>16.2</v>
      </c>
      <c r="Z47" s="4" t="s">
        <v>15</v>
      </c>
      <c r="AA47" s="4">
        <v>4022.7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3243</v>
      </c>
      <c r="K48" s="4" t="s">
        <v>7</v>
      </c>
      <c r="L48" s="4" t="s">
        <v>8</v>
      </c>
      <c r="M48" s="4">
        <v>62.633445113000001</v>
      </c>
      <c r="N48" s="4" t="s">
        <v>9</v>
      </c>
      <c r="O48" s="4">
        <v>62.703338922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1062.963</v>
      </c>
      <c r="W48" s="4" t="s">
        <v>13</v>
      </c>
      <c r="X48" s="4" t="s">
        <v>14</v>
      </c>
      <c r="Y48" s="4">
        <v>16.2</v>
      </c>
      <c r="Z48" s="4" t="s">
        <v>15</v>
      </c>
      <c r="AA48" s="4">
        <v>3800.9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3243</v>
      </c>
      <c r="K49" s="4" t="s">
        <v>7</v>
      </c>
      <c r="L49" s="4" t="s">
        <v>8</v>
      </c>
      <c r="M49" s="4">
        <v>62.630865518</v>
      </c>
      <c r="N49" s="4" t="s">
        <v>9</v>
      </c>
      <c r="O49" s="4">
        <v>62.705507054000002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1063.048</v>
      </c>
      <c r="W49" s="4" t="s">
        <v>13</v>
      </c>
      <c r="X49" s="4" t="s">
        <v>14</v>
      </c>
      <c r="Y49" s="4">
        <v>16.2</v>
      </c>
      <c r="Z49" s="4" t="s">
        <v>15</v>
      </c>
      <c r="AA49" s="4">
        <v>4061.1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3244</v>
      </c>
      <c r="K50" s="4" t="s">
        <v>7</v>
      </c>
      <c r="L50" s="4" t="s">
        <v>8</v>
      </c>
      <c r="M50" s="4">
        <v>62.631066969999999</v>
      </c>
      <c r="N50" s="4" t="s">
        <v>9</v>
      </c>
      <c r="O50" s="4">
        <v>62.705436960999997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1062.751</v>
      </c>
      <c r="W50" s="4" t="s">
        <v>13</v>
      </c>
      <c r="X50" s="4" t="s">
        <v>14</v>
      </c>
      <c r="Y50" s="4">
        <v>16.100000000000001</v>
      </c>
      <c r="Z50" s="4" t="s">
        <v>15</v>
      </c>
      <c r="AA50" s="4">
        <v>4046.1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3244</v>
      </c>
      <c r="K51" s="4" t="s">
        <v>7</v>
      </c>
      <c r="L51" s="4" t="s">
        <v>8</v>
      </c>
      <c r="M51" s="4">
        <v>62.632486899</v>
      </c>
      <c r="N51" s="4" t="s">
        <v>9</v>
      </c>
      <c r="O51" s="4">
        <v>62.704336853000001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1062.7570000000001</v>
      </c>
      <c r="W51" s="4" t="s">
        <v>13</v>
      </c>
      <c r="X51" s="4" t="s">
        <v>14</v>
      </c>
      <c r="Y51" s="4">
        <v>16.100000000000001</v>
      </c>
      <c r="Z51" s="4" t="s">
        <v>15</v>
      </c>
      <c r="AA51" s="4">
        <v>3908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3244</v>
      </c>
      <c r="K52" s="4" t="s">
        <v>7</v>
      </c>
      <c r="L52" s="4" t="s">
        <v>8</v>
      </c>
      <c r="M52" s="4">
        <v>62.631623767000001</v>
      </c>
      <c r="N52" s="4" t="s">
        <v>9</v>
      </c>
      <c r="O52" s="4">
        <v>62.704219328000001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1063.048</v>
      </c>
      <c r="W52" s="4" t="s">
        <v>13</v>
      </c>
      <c r="X52" s="4" t="s">
        <v>14</v>
      </c>
      <c r="Y52" s="4">
        <v>16.2</v>
      </c>
      <c r="Z52" s="4" t="s">
        <v>15</v>
      </c>
      <c r="AA52" s="4">
        <v>3949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3245</v>
      </c>
      <c r="K53" s="4" t="s">
        <v>7</v>
      </c>
      <c r="L53" s="4" t="s">
        <v>8</v>
      </c>
      <c r="M53" s="4">
        <v>62.632461479</v>
      </c>
      <c r="N53" s="4" t="s">
        <v>9</v>
      </c>
      <c r="O53" s="4">
        <v>62.704531009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1062.854</v>
      </c>
      <c r="W53" s="4" t="s">
        <v>13</v>
      </c>
      <c r="X53" s="4" t="s">
        <v>14</v>
      </c>
      <c r="Y53" s="4">
        <v>16.100000000000001</v>
      </c>
      <c r="Z53" s="4" t="s">
        <v>15</v>
      </c>
      <c r="AA53" s="4">
        <v>3920.1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3243</v>
      </c>
      <c r="K54" s="4" t="s">
        <v>7</v>
      </c>
      <c r="L54" s="4" t="s">
        <v>8</v>
      </c>
      <c r="M54" s="4">
        <v>62.631907185000003</v>
      </c>
      <c r="N54" s="4" t="s">
        <v>9</v>
      </c>
      <c r="O54" s="4">
        <v>62.704331445000001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1062.848</v>
      </c>
      <c r="W54" s="4" t="s">
        <v>13</v>
      </c>
      <c r="X54" s="4" t="s">
        <v>14</v>
      </c>
      <c r="Y54" s="4">
        <v>16.100000000000001</v>
      </c>
      <c r="Z54" s="4" t="s">
        <v>15</v>
      </c>
      <c r="AA54" s="4">
        <v>3939.5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3243</v>
      </c>
      <c r="K55" s="4" t="s">
        <v>7</v>
      </c>
      <c r="L55" s="4" t="s">
        <v>8</v>
      </c>
      <c r="M55" s="4">
        <v>62.631641227000003</v>
      </c>
      <c r="N55" s="4" t="s">
        <v>9</v>
      </c>
      <c r="O55" s="4">
        <v>62.704957794000002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1062.9570000000001</v>
      </c>
      <c r="W55" s="4" t="s">
        <v>13</v>
      </c>
      <c r="X55" s="4" t="s">
        <v>14</v>
      </c>
      <c r="Y55" s="4">
        <v>16.2</v>
      </c>
      <c r="Z55" s="4" t="s">
        <v>15</v>
      </c>
      <c r="AA55" s="4">
        <v>3988.4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3245</v>
      </c>
      <c r="K56" s="4" t="s">
        <v>7</v>
      </c>
      <c r="L56" s="4" t="s">
        <v>8</v>
      </c>
      <c r="M56" s="4">
        <v>62.632838982999999</v>
      </c>
      <c r="N56" s="4" t="s">
        <v>9</v>
      </c>
      <c r="O56" s="4">
        <v>62.703593028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1062.848</v>
      </c>
      <c r="W56" s="4" t="s">
        <v>13</v>
      </c>
      <c r="X56" s="4" t="s">
        <v>14</v>
      </c>
      <c r="Y56" s="4">
        <v>16.100000000000001</v>
      </c>
      <c r="Z56" s="4" t="s">
        <v>15</v>
      </c>
      <c r="AA56" s="4">
        <v>3848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3243</v>
      </c>
      <c r="K57" s="4" t="s">
        <v>7</v>
      </c>
      <c r="L57" s="4" t="s">
        <v>8</v>
      </c>
      <c r="M57" s="4">
        <v>62.633048103999997</v>
      </c>
      <c r="N57" s="4" t="s">
        <v>9</v>
      </c>
      <c r="O57" s="4">
        <v>62.703286886999997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1062.9449999999999</v>
      </c>
      <c r="W57" s="4" t="s">
        <v>13</v>
      </c>
      <c r="X57" s="4" t="s">
        <v>14</v>
      </c>
      <c r="Y57" s="4">
        <v>16.2</v>
      </c>
      <c r="Z57" s="4" t="s">
        <v>15</v>
      </c>
      <c r="AA57" s="4">
        <v>3819.8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3242</v>
      </c>
      <c r="K58" s="4" t="s">
        <v>7</v>
      </c>
      <c r="L58" s="4" t="s">
        <v>8</v>
      </c>
      <c r="M58" s="4">
        <v>62.633150833000002</v>
      </c>
      <c r="N58" s="4" t="s">
        <v>9</v>
      </c>
      <c r="O58" s="4">
        <v>62.703259948000003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1062.848</v>
      </c>
      <c r="W58" s="4" t="s">
        <v>13</v>
      </c>
      <c r="X58" s="4" t="s">
        <v>14</v>
      </c>
      <c r="Y58" s="4">
        <v>16.100000000000001</v>
      </c>
      <c r="Z58" s="4" t="s">
        <v>15</v>
      </c>
      <c r="AA58" s="4">
        <v>3812.7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3245</v>
      </c>
      <c r="K59" s="4" t="s">
        <v>7</v>
      </c>
      <c r="L59" s="4" t="s">
        <v>8</v>
      </c>
      <c r="M59" s="4">
        <v>62.631798920999998</v>
      </c>
      <c r="N59" s="4" t="s">
        <v>9</v>
      </c>
      <c r="O59" s="4">
        <v>62.704195878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1062.654</v>
      </c>
      <c r="W59" s="4" t="s">
        <v>13</v>
      </c>
      <c r="X59" s="4" t="s">
        <v>14</v>
      </c>
      <c r="Y59" s="4">
        <v>16.100000000000001</v>
      </c>
      <c r="Z59" s="4" t="s">
        <v>15</v>
      </c>
      <c r="AA59" s="4">
        <v>3938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3243</v>
      </c>
      <c r="K60" s="4" t="s">
        <v>7</v>
      </c>
      <c r="L60" s="4" t="s">
        <v>8</v>
      </c>
      <c r="M60" s="4">
        <v>62.632504625000003</v>
      </c>
      <c r="N60" s="4" t="s">
        <v>9</v>
      </c>
      <c r="O60" s="4">
        <v>62.703866982999998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1062.951</v>
      </c>
      <c r="W60" s="4" t="s">
        <v>13</v>
      </c>
      <c r="X60" s="4" t="s">
        <v>14</v>
      </c>
      <c r="Y60" s="4">
        <v>16.2</v>
      </c>
      <c r="Z60" s="4" t="s">
        <v>15</v>
      </c>
      <c r="AA60" s="4">
        <v>3881.4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3243</v>
      </c>
      <c r="K61" s="4" t="s">
        <v>7</v>
      </c>
      <c r="L61" s="4" t="s">
        <v>8</v>
      </c>
      <c r="M61" s="4">
        <v>62.632911270000001</v>
      </c>
      <c r="N61" s="4" t="s">
        <v>9</v>
      </c>
      <c r="O61" s="4">
        <v>62.703111509000003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1062.8599999999999</v>
      </c>
      <c r="W61" s="4" t="s">
        <v>13</v>
      </c>
      <c r="X61" s="4" t="s">
        <v>14</v>
      </c>
      <c r="Y61" s="4">
        <v>16.100000000000001</v>
      </c>
      <c r="Z61" s="4" t="s">
        <v>15</v>
      </c>
      <c r="AA61" s="4">
        <v>3817.7</v>
      </c>
    </row>
    <row r="62" spans="1:27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3243</v>
      </c>
      <c r="K62" s="4" t="s">
        <v>7</v>
      </c>
      <c r="L62" s="4" t="s">
        <v>8</v>
      </c>
      <c r="M62" s="4">
        <v>62.632487279999999</v>
      </c>
      <c r="N62" s="4" t="s">
        <v>9</v>
      </c>
      <c r="O62" s="4">
        <v>62.703653060000001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1063.048</v>
      </c>
      <c r="W62" s="4" t="s">
        <v>13</v>
      </c>
      <c r="X62" s="4" t="s">
        <v>14</v>
      </c>
      <c r="Y62" s="4">
        <v>16.2</v>
      </c>
      <c r="Z62" s="4" t="s">
        <v>15</v>
      </c>
      <c r="AA62" s="4">
        <v>3870.6</v>
      </c>
    </row>
    <row r="63" spans="1:27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3243</v>
      </c>
      <c r="K63" s="4" t="s">
        <v>7</v>
      </c>
      <c r="L63" s="4" t="s">
        <v>8</v>
      </c>
      <c r="M63" s="4">
        <v>62.632090271000003</v>
      </c>
      <c r="N63" s="4" t="s">
        <v>9</v>
      </c>
      <c r="O63" s="4">
        <v>62.703150053999998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1062.8599999999999</v>
      </c>
      <c r="W63" s="4" t="s">
        <v>13</v>
      </c>
      <c r="X63" s="4" t="s">
        <v>14</v>
      </c>
      <c r="Y63" s="4">
        <v>16.100000000000001</v>
      </c>
      <c r="Z63" s="4" t="s">
        <v>15</v>
      </c>
      <c r="AA63" s="4">
        <v>3864.9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zoomScale="80" zoomScaleNormal="80" workbookViewId="0">
      <selection sqref="A1:AA63"/>
    </sheetView>
  </sheetViews>
  <sheetFormatPr defaultRowHeight="14.25" x14ac:dyDescent="0.2"/>
  <cols>
    <col min="1" max="1" width="5.5" bestFit="1" customWidth="1"/>
    <col min="4" max="4" width="8.625" style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3236</v>
      </c>
      <c r="K1" s="4" t="s">
        <v>7</v>
      </c>
      <c r="L1" s="4" t="s">
        <v>8</v>
      </c>
      <c r="M1" s="4">
        <v>62.567077410000003</v>
      </c>
      <c r="N1" s="4" t="s">
        <v>9</v>
      </c>
      <c r="O1" s="4">
        <v>62.652551375000002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1072.6500000000001</v>
      </c>
      <c r="W1" s="4" t="s">
        <v>13</v>
      </c>
      <c r="X1" s="4" t="s">
        <v>14</v>
      </c>
      <c r="Y1" s="4">
        <v>18.7</v>
      </c>
      <c r="Z1" s="4" t="s">
        <v>15</v>
      </c>
      <c r="AA1" s="4">
        <v>4667.3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3235</v>
      </c>
      <c r="K2" s="4" t="s">
        <v>7</v>
      </c>
      <c r="L2" s="4" t="s">
        <v>8</v>
      </c>
      <c r="M2" s="4">
        <v>62.570334234999997</v>
      </c>
      <c r="N2" s="4" t="s">
        <v>9</v>
      </c>
      <c r="O2" s="4">
        <v>62.649324768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1072.7539999999999</v>
      </c>
      <c r="W2" s="4" t="s">
        <v>13</v>
      </c>
      <c r="X2" s="4" t="s">
        <v>14</v>
      </c>
      <c r="Y2" s="4">
        <v>18.7</v>
      </c>
      <c r="Z2" s="4" t="s">
        <v>15</v>
      </c>
      <c r="AA2" s="4">
        <v>4310.2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3236</v>
      </c>
      <c r="K3" s="4" t="s">
        <v>7</v>
      </c>
      <c r="L3" s="4" t="s">
        <v>8</v>
      </c>
      <c r="M3" s="4">
        <v>62.568987561999997</v>
      </c>
      <c r="N3" s="4" t="s">
        <v>9</v>
      </c>
      <c r="O3" s="4">
        <v>62.650036696999997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1072.8510000000001</v>
      </c>
      <c r="W3" s="4" t="s">
        <v>13</v>
      </c>
      <c r="X3" s="4" t="s">
        <v>14</v>
      </c>
      <c r="Y3" s="4">
        <v>18.7</v>
      </c>
      <c r="Z3" s="4" t="s">
        <v>15</v>
      </c>
      <c r="AA3" s="4">
        <v>4423.6000000000004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3235</v>
      </c>
      <c r="K4" s="4" t="s">
        <v>7</v>
      </c>
      <c r="L4" s="4" t="s">
        <v>8</v>
      </c>
      <c r="M4" s="4">
        <v>62.568055448000003</v>
      </c>
      <c r="N4" s="4" t="s">
        <v>9</v>
      </c>
      <c r="O4" s="4">
        <v>62.651570710999998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1072.539</v>
      </c>
      <c r="W4" s="4" t="s">
        <v>13</v>
      </c>
      <c r="X4" s="4" t="s">
        <v>14</v>
      </c>
      <c r="Y4" s="4">
        <v>18.600000000000001</v>
      </c>
      <c r="Z4" s="4" t="s">
        <v>15</v>
      </c>
      <c r="AA4" s="4">
        <v>4559.3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3237</v>
      </c>
      <c r="K5" s="4" t="s">
        <v>7</v>
      </c>
      <c r="L5" s="4" t="s">
        <v>8</v>
      </c>
      <c r="M5" s="4">
        <v>62.569091751999999</v>
      </c>
      <c r="N5" s="4" t="s">
        <v>9</v>
      </c>
      <c r="O5" s="4">
        <v>62.649188099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1072.6500000000001</v>
      </c>
      <c r="W5" s="4" t="s">
        <v>13</v>
      </c>
      <c r="X5" s="4" t="s">
        <v>14</v>
      </c>
      <c r="Y5" s="4">
        <v>18.7</v>
      </c>
      <c r="Z5" s="4" t="s">
        <v>15</v>
      </c>
      <c r="AA5" s="4">
        <v>4371.1000000000004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3236</v>
      </c>
      <c r="K6" s="4" t="s">
        <v>7</v>
      </c>
      <c r="L6" s="4" t="s">
        <v>8</v>
      </c>
      <c r="M6" s="4">
        <v>62.567921431000002</v>
      </c>
      <c r="N6" s="4" t="s">
        <v>9</v>
      </c>
      <c r="O6" s="4">
        <v>62.651483313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1072.74</v>
      </c>
      <c r="W6" s="4" t="s">
        <v>13</v>
      </c>
      <c r="X6" s="4" t="s">
        <v>14</v>
      </c>
      <c r="Y6" s="4">
        <v>18.7</v>
      </c>
      <c r="Z6" s="4" t="s">
        <v>15</v>
      </c>
      <c r="AA6" s="4">
        <v>4561.8999999999996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3236</v>
      </c>
      <c r="K7" s="4" t="s">
        <v>7</v>
      </c>
      <c r="L7" s="4" t="s">
        <v>8</v>
      </c>
      <c r="M7" s="4">
        <v>62.570700711000001</v>
      </c>
      <c r="N7" s="4" t="s">
        <v>9</v>
      </c>
      <c r="O7" s="4">
        <v>62.648087916999998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1072.7470000000001</v>
      </c>
      <c r="W7" s="4" t="s">
        <v>13</v>
      </c>
      <c r="X7" s="4" t="s">
        <v>14</v>
      </c>
      <c r="Y7" s="4">
        <v>18.7</v>
      </c>
      <c r="Z7" s="4" t="s">
        <v>15</v>
      </c>
      <c r="AA7" s="4">
        <v>4222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3236</v>
      </c>
      <c r="K8" s="4" t="s">
        <v>7</v>
      </c>
      <c r="L8" s="4" t="s">
        <v>8</v>
      </c>
      <c r="M8" s="4">
        <v>62.568620596000002</v>
      </c>
      <c r="N8" s="4" t="s">
        <v>9</v>
      </c>
      <c r="O8" s="4">
        <v>62.650548516999997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1072.7470000000001</v>
      </c>
      <c r="W8" s="4" t="s">
        <v>13</v>
      </c>
      <c r="X8" s="4" t="s">
        <v>14</v>
      </c>
      <c r="Y8" s="4">
        <v>18.7</v>
      </c>
      <c r="Z8" s="4" t="s">
        <v>15</v>
      </c>
      <c r="AA8" s="4">
        <v>4472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3235</v>
      </c>
      <c r="K9" s="4" t="s">
        <v>7</v>
      </c>
      <c r="L9" s="4" t="s">
        <v>8</v>
      </c>
      <c r="M9" s="4">
        <v>62.568619589999997</v>
      </c>
      <c r="N9" s="4" t="s">
        <v>9</v>
      </c>
      <c r="O9" s="4">
        <v>62.649686051000003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1072.74</v>
      </c>
      <c r="W9" s="4" t="s">
        <v>13</v>
      </c>
      <c r="X9" s="4" t="s">
        <v>14</v>
      </c>
      <c r="Y9" s="4">
        <v>18.7</v>
      </c>
      <c r="Z9" s="4" t="s">
        <v>15</v>
      </c>
      <c r="AA9" s="4">
        <v>4424.6000000000004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3235</v>
      </c>
      <c r="K10" s="4" t="s">
        <v>7</v>
      </c>
      <c r="L10" s="4" t="s">
        <v>8</v>
      </c>
      <c r="M10" s="4">
        <v>62.567794628999998</v>
      </c>
      <c r="N10" s="4" t="s">
        <v>9</v>
      </c>
      <c r="O10" s="4">
        <v>62.650803709000002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1072.643</v>
      </c>
      <c r="W10" s="4" t="s">
        <v>13</v>
      </c>
      <c r="X10" s="4" t="s">
        <v>14</v>
      </c>
      <c r="Y10" s="4">
        <v>18.600000000000001</v>
      </c>
      <c r="Z10" s="4" t="s">
        <v>15</v>
      </c>
      <c r="AA10" s="4">
        <v>4531.5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3237</v>
      </c>
      <c r="K11" s="4" t="s">
        <v>7</v>
      </c>
      <c r="L11" s="4" t="s">
        <v>8</v>
      </c>
      <c r="M11" s="4">
        <v>62.568196825999998</v>
      </c>
      <c r="N11" s="4" t="s">
        <v>9</v>
      </c>
      <c r="O11" s="4">
        <v>62.650687365000003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1072.643</v>
      </c>
      <c r="W11" s="4" t="s">
        <v>13</v>
      </c>
      <c r="X11" s="4" t="s">
        <v>14</v>
      </c>
      <c r="Y11" s="4">
        <v>18.600000000000001</v>
      </c>
      <c r="Z11" s="4" t="s">
        <v>15</v>
      </c>
      <c r="AA11" s="4">
        <v>4502.8999999999996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3236</v>
      </c>
      <c r="K12" s="4" t="s">
        <v>7</v>
      </c>
      <c r="L12" s="4" t="s">
        <v>8</v>
      </c>
      <c r="M12" s="4">
        <v>62.567589230999999</v>
      </c>
      <c r="N12" s="4" t="s">
        <v>9</v>
      </c>
      <c r="O12" s="4">
        <v>62.651013982999999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1072.7470000000001</v>
      </c>
      <c r="W12" s="4" t="s">
        <v>13</v>
      </c>
      <c r="X12" s="4" t="s">
        <v>14</v>
      </c>
      <c r="Y12" s="4">
        <v>18.7</v>
      </c>
      <c r="Z12" s="4" t="s">
        <v>15</v>
      </c>
      <c r="AA12" s="4">
        <v>4554.3999999999996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3236</v>
      </c>
      <c r="K13" s="4" t="s">
        <v>7</v>
      </c>
      <c r="L13" s="4" t="s">
        <v>8</v>
      </c>
      <c r="M13" s="4">
        <v>62.567890528</v>
      </c>
      <c r="N13" s="4" t="s">
        <v>9</v>
      </c>
      <c r="O13" s="4">
        <v>62.650256876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1072.9469999999999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4496.2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3239</v>
      </c>
      <c r="K14" s="4" t="s">
        <v>7</v>
      </c>
      <c r="L14" s="4" t="s">
        <v>8</v>
      </c>
      <c r="M14" s="4">
        <v>62.568998919000002</v>
      </c>
      <c r="N14" s="4" t="s">
        <v>9</v>
      </c>
      <c r="O14" s="4">
        <v>62.649501196000003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1072.546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4393.5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3236</v>
      </c>
      <c r="K15" s="4" t="s">
        <v>7</v>
      </c>
      <c r="L15" s="4" t="s">
        <v>8</v>
      </c>
      <c r="M15" s="4">
        <v>62.568240111000001</v>
      </c>
      <c r="N15" s="4" t="s">
        <v>9</v>
      </c>
      <c r="O15" s="4">
        <v>62.649766301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1072.6569999999999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4449.8999999999996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3237</v>
      </c>
      <c r="K16" s="4" t="s">
        <v>7</v>
      </c>
      <c r="L16" s="4" t="s">
        <v>8</v>
      </c>
      <c r="M16" s="4">
        <v>62.569779115999999</v>
      </c>
      <c r="N16" s="4" t="s">
        <v>9</v>
      </c>
      <c r="O16" s="4">
        <v>62.648616582000002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1072.4559999999999</v>
      </c>
      <c r="W16" s="4" t="s">
        <v>13</v>
      </c>
      <c r="X16" s="4" t="s">
        <v>14</v>
      </c>
      <c r="Y16" s="4">
        <v>18.600000000000001</v>
      </c>
      <c r="Z16" s="4" t="s">
        <v>15</v>
      </c>
      <c r="AA16" s="4">
        <v>4301.8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3238</v>
      </c>
      <c r="K17" s="4" t="s">
        <v>7</v>
      </c>
      <c r="L17" s="4" t="s">
        <v>8</v>
      </c>
      <c r="M17" s="4">
        <v>62.567215488000002</v>
      </c>
      <c r="N17" s="4" t="s">
        <v>9</v>
      </c>
      <c r="O17" s="4">
        <v>62.651382026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1072.56</v>
      </c>
      <c r="W17" s="4" t="s">
        <v>13</v>
      </c>
      <c r="X17" s="4" t="s">
        <v>14</v>
      </c>
      <c r="Y17" s="4">
        <v>18.600000000000001</v>
      </c>
      <c r="Z17" s="4" t="s">
        <v>15</v>
      </c>
      <c r="AA17" s="4">
        <v>4595.3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3236</v>
      </c>
      <c r="K18" s="4" t="s">
        <v>7</v>
      </c>
      <c r="L18" s="4" t="s">
        <v>8</v>
      </c>
      <c r="M18" s="4">
        <v>62.567548670999997</v>
      </c>
      <c r="N18" s="4" t="s">
        <v>9</v>
      </c>
      <c r="O18" s="4">
        <v>62.650687576999999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1072.546</v>
      </c>
      <c r="W18" s="4" t="s">
        <v>13</v>
      </c>
      <c r="X18" s="4" t="s">
        <v>14</v>
      </c>
      <c r="Y18" s="4">
        <v>18.600000000000001</v>
      </c>
      <c r="Z18" s="4" t="s">
        <v>15</v>
      </c>
      <c r="AA18" s="4">
        <v>4538.7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3238</v>
      </c>
      <c r="K19" s="4" t="s">
        <v>7</v>
      </c>
      <c r="L19" s="4" t="s">
        <v>8</v>
      </c>
      <c r="M19" s="4">
        <v>62.569240272000002</v>
      </c>
      <c r="N19" s="4" t="s">
        <v>9</v>
      </c>
      <c r="O19" s="4">
        <v>62.649170011999999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1072.643</v>
      </c>
      <c r="W19" s="4" t="s">
        <v>13</v>
      </c>
      <c r="X19" s="4" t="s">
        <v>14</v>
      </c>
      <c r="Y19" s="4">
        <v>18.600000000000001</v>
      </c>
      <c r="Z19" s="4" t="s">
        <v>15</v>
      </c>
      <c r="AA19" s="4">
        <v>4362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3237</v>
      </c>
      <c r="K20" s="4" t="s">
        <v>7</v>
      </c>
      <c r="L20" s="4" t="s">
        <v>8</v>
      </c>
      <c r="M20" s="4">
        <v>62.569456672999998</v>
      </c>
      <c r="N20" s="4" t="s">
        <v>9</v>
      </c>
      <c r="O20" s="4">
        <v>62.649023980999999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1072.636</v>
      </c>
      <c r="W20" s="4" t="s">
        <v>13</v>
      </c>
      <c r="X20" s="4" t="s">
        <v>14</v>
      </c>
      <c r="Y20" s="4">
        <v>18.600000000000001</v>
      </c>
      <c r="Z20" s="4" t="s">
        <v>15</v>
      </c>
      <c r="AA20" s="4">
        <v>4342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3236</v>
      </c>
      <c r="K21" s="4" t="s">
        <v>7</v>
      </c>
      <c r="L21" s="4" t="s">
        <v>8</v>
      </c>
      <c r="M21" s="4">
        <v>62.565961063000003</v>
      </c>
      <c r="N21" s="4" t="s">
        <v>9</v>
      </c>
      <c r="O21" s="4">
        <v>62.651620442000002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1072.643</v>
      </c>
      <c r="W21" s="4" t="s">
        <v>13</v>
      </c>
      <c r="X21" s="4" t="s">
        <v>14</v>
      </c>
      <c r="Y21" s="4">
        <v>18.600000000000001</v>
      </c>
      <c r="Z21" s="4" t="s">
        <v>15</v>
      </c>
      <c r="AA21" s="4">
        <v>4677.6000000000004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3236</v>
      </c>
      <c r="K22" s="4" t="s">
        <v>7</v>
      </c>
      <c r="L22" s="4" t="s">
        <v>8</v>
      </c>
      <c r="M22" s="4">
        <v>62.56890258</v>
      </c>
      <c r="N22" s="4" t="s">
        <v>9</v>
      </c>
      <c r="O22" s="4">
        <v>62.648360244000003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1072.6500000000001</v>
      </c>
      <c r="W22" s="4" t="s">
        <v>13</v>
      </c>
      <c r="X22" s="4" t="s">
        <v>14</v>
      </c>
      <c r="Y22" s="4">
        <v>18.7</v>
      </c>
      <c r="Z22" s="4" t="s">
        <v>15</v>
      </c>
      <c r="AA22" s="4">
        <v>4336.1000000000004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3235</v>
      </c>
      <c r="K23" s="4" t="s">
        <v>7</v>
      </c>
      <c r="L23" s="4" t="s">
        <v>8</v>
      </c>
      <c r="M23" s="4">
        <v>62.568676584000002</v>
      </c>
      <c r="N23" s="4" t="s">
        <v>9</v>
      </c>
      <c r="O23" s="4">
        <v>62.648861089999997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1072.546</v>
      </c>
      <c r="W23" s="4" t="s">
        <v>13</v>
      </c>
      <c r="X23" s="4" t="s">
        <v>14</v>
      </c>
      <c r="Y23" s="4">
        <v>18.600000000000001</v>
      </c>
      <c r="Z23" s="4" t="s">
        <v>15</v>
      </c>
      <c r="AA23" s="4">
        <v>4376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3236</v>
      </c>
      <c r="K24" s="4" t="s">
        <v>7</v>
      </c>
      <c r="L24" s="4" t="s">
        <v>8</v>
      </c>
      <c r="M24" s="4">
        <v>62.568506644000003</v>
      </c>
      <c r="N24" s="4" t="s">
        <v>9</v>
      </c>
      <c r="O24" s="4">
        <v>62.649762438000003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1072.636</v>
      </c>
      <c r="W24" s="4" t="s">
        <v>13</v>
      </c>
      <c r="X24" s="4" t="s">
        <v>14</v>
      </c>
      <c r="Y24" s="4">
        <v>18.600000000000001</v>
      </c>
      <c r="Z24" s="4" t="s">
        <v>15</v>
      </c>
      <c r="AA24" s="4">
        <v>4435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3237</v>
      </c>
      <c r="K25" s="4" t="s">
        <v>7</v>
      </c>
      <c r="L25" s="4" t="s">
        <v>8</v>
      </c>
      <c r="M25" s="4">
        <v>62.566754518000003</v>
      </c>
      <c r="N25" s="4" t="s">
        <v>9</v>
      </c>
      <c r="O25" s="4">
        <v>62.651399830000003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1072.8440000000001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4621.8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3240</v>
      </c>
      <c r="K26" s="4" t="s">
        <v>7</v>
      </c>
      <c r="L26" s="4" t="s">
        <v>8</v>
      </c>
      <c r="M26" s="4">
        <v>62.568514659999998</v>
      </c>
      <c r="N26" s="4" t="s">
        <v>9</v>
      </c>
      <c r="O26" s="4">
        <v>62.648996914000001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1072.7539999999999</v>
      </c>
      <c r="W26" s="4" t="s">
        <v>13</v>
      </c>
      <c r="X26" s="4" t="s">
        <v>14</v>
      </c>
      <c r="Y26" s="4">
        <v>18.7</v>
      </c>
      <c r="Z26" s="4" t="s">
        <v>15</v>
      </c>
      <c r="AA26" s="4">
        <v>4392.5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3238</v>
      </c>
      <c r="K27" s="4" t="s">
        <v>7</v>
      </c>
      <c r="L27" s="4" t="s">
        <v>8</v>
      </c>
      <c r="M27" s="4">
        <v>62.567769456000001</v>
      </c>
      <c r="N27" s="4" t="s">
        <v>9</v>
      </c>
      <c r="O27" s="4">
        <v>62.649918931000002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1072.643</v>
      </c>
      <c r="W27" s="4" t="s">
        <v>13</v>
      </c>
      <c r="X27" s="4" t="s">
        <v>14</v>
      </c>
      <c r="Y27" s="4">
        <v>18.600000000000001</v>
      </c>
      <c r="Z27" s="4" t="s">
        <v>15</v>
      </c>
      <c r="AA27" s="4">
        <v>4484.2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3237</v>
      </c>
      <c r="K28" s="4" t="s">
        <v>7</v>
      </c>
      <c r="L28" s="4" t="s">
        <v>8</v>
      </c>
      <c r="M28" s="4">
        <v>62.568709452999997</v>
      </c>
      <c r="N28" s="4" t="s">
        <v>9</v>
      </c>
      <c r="O28" s="4">
        <v>62.649226714999998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1072.636</v>
      </c>
      <c r="W28" s="4" t="s">
        <v>13</v>
      </c>
      <c r="X28" s="4" t="s">
        <v>14</v>
      </c>
      <c r="Y28" s="4">
        <v>18.600000000000001</v>
      </c>
      <c r="Z28" s="4" t="s">
        <v>15</v>
      </c>
      <c r="AA28" s="4">
        <v>4394.3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3238</v>
      </c>
      <c r="K29" s="4" t="s">
        <v>7</v>
      </c>
      <c r="L29" s="4" t="s">
        <v>8</v>
      </c>
      <c r="M29" s="4">
        <v>62.567852455000001</v>
      </c>
      <c r="N29" s="4" t="s">
        <v>9</v>
      </c>
      <c r="O29" s="4">
        <v>62.649727841000001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1072.6569999999999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4469.2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3236</v>
      </c>
      <c r="K30" s="4" t="s">
        <v>7</v>
      </c>
      <c r="L30" s="4" t="s">
        <v>8</v>
      </c>
      <c r="M30" s="4">
        <v>62.568446770999998</v>
      </c>
      <c r="N30" s="4" t="s">
        <v>9</v>
      </c>
      <c r="O30" s="4">
        <v>62.649283451999999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1072.4559999999999</v>
      </c>
      <c r="W30" s="4" t="s">
        <v>13</v>
      </c>
      <c r="X30" s="4" t="s">
        <v>14</v>
      </c>
      <c r="Y30" s="4">
        <v>18.600000000000001</v>
      </c>
      <c r="Z30" s="4" t="s">
        <v>15</v>
      </c>
      <c r="AA30" s="4">
        <v>4411.8999999999996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3236</v>
      </c>
      <c r="K31" s="4" t="s">
        <v>7</v>
      </c>
      <c r="L31" s="4" t="s">
        <v>8</v>
      </c>
      <c r="M31" s="4">
        <v>62.566969252</v>
      </c>
      <c r="N31" s="4" t="s">
        <v>9</v>
      </c>
      <c r="O31" s="4">
        <v>62.650057941999997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1072.6569999999999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4536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3236</v>
      </c>
      <c r="K32" s="4" t="s">
        <v>7</v>
      </c>
      <c r="L32" s="4" t="s">
        <v>8</v>
      </c>
      <c r="M32" s="4">
        <v>62.569014600999999</v>
      </c>
      <c r="N32" s="4" t="s">
        <v>9</v>
      </c>
      <c r="O32" s="4">
        <v>62.648198006999998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1072.836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4321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3237</v>
      </c>
      <c r="K33" s="4" t="s">
        <v>7</v>
      </c>
      <c r="L33" s="4" t="s">
        <v>8</v>
      </c>
      <c r="M33" s="4">
        <v>62.569130368000003</v>
      </c>
      <c r="N33" s="4" t="s">
        <v>9</v>
      </c>
      <c r="O33" s="4">
        <v>62.648730499000003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1072.539</v>
      </c>
      <c r="W33" s="4" t="s">
        <v>13</v>
      </c>
      <c r="X33" s="4" t="s">
        <v>14</v>
      </c>
      <c r="Y33" s="4">
        <v>18.600000000000001</v>
      </c>
      <c r="Z33" s="4" t="s">
        <v>15</v>
      </c>
      <c r="AA33" s="4">
        <v>4343.8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3238</v>
      </c>
      <c r="K34" s="4" t="s">
        <v>7</v>
      </c>
      <c r="L34" s="4" t="s">
        <v>8</v>
      </c>
      <c r="M34" s="4">
        <v>62.566927888000002</v>
      </c>
      <c r="N34" s="4" t="s">
        <v>9</v>
      </c>
      <c r="O34" s="4">
        <v>62.650079138000002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1072.6500000000001</v>
      </c>
      <c r="W34" s="4" t="s">
        <v>13</v>
      </c>
      <c r="X34" s="4" t="s">
        <v>14</v>
      </c>
      <c r="Y34" s="4">
        <v>18.7</v>
      </c>
      <c r="Z34" s="4" t="s">
        <v>15</v>
      </c>
      <c r="AA34" s="4">
        <v>4539.5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3237</v>
      </c>
      <c r="K35" s="4" t="s">
        <v>7</v>
      </c>
      <c r="L35" s="4" t="s">
        <v>8</v>
      </c>
      <c r="M35" s="4">
        <v>62.56865346</v>
      </c>
      <c r="N35" s="4" t="s">
        <v>9</v>
      </c>
      <c r="O35" s="4">
        <v>62.649168791000001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1072.546</v>
      </c>
      <c r="W35" s="4" t="s">
        <v>13</v>
      </c>
      <c r="X35" s="4" t="s">
        <v>14</v>
      </c>
      <c r="Y35" s="4">
        <v>18.600000000000001</v>
      </c>
      <c r="Z35" s="4" t="s">
        <v>15</v>
      </c>
      <c r="AA35" s="4">
        <v>4394.2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3238</v>
      </c>
      <c r="K36" s="4" t="s">
        <v>7</v>
      </c>
      <c r="L36" s="4" t="s">
        <v>8</v>
      </c>
      <c r="M36" s="4">
        <v>62.567458694000003</v>
      </c>
      <c r="N36" s="4" t="s">
        <v>9</v>
      </c>
      <c r="O36" s="4">
        <v>62.649202826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1072.7470000000001</v>
      </c>
      <c r="W36" s="4" t="s">
        <v>13</v>
      </c>
      <c r="X36" s="4" t="s">
        <v>14</v>
      </c>
      <c r="Y36" s="4">
        <v>18.7</v>
      </c>
      <c r="Z36" s="4" t="s">
        <v>15</v>
      </c>
      <c r="AA36" s="4">
        <v>4462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3237</v>
      </c>
      <c r="K37" s="4" t="s">
        <v>7</v>
      </c>
      <c r="L37" s="4" t="s">
        <v>8</v>
      </c>
      <c r="M37" s="4">
        <v>62.567262319000001</v>
      </c>
      <c r="N37" s="4" t="s">
        <v>9</v>
      </c>
      <c r="O37" s="4">
        <v>62.650334028000003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1072.6500000000001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4535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3235</v>
      </c>
      <c r="K38" s="4" t="s">
        <v>7</v>
      </c>
      <c r="L38" s="4" t="s">
        <v>8</v>
      </c>
      <c r="M38" s="4">
        <v>62.568484351000002</v>
      </c>
      <c r="N38" s="4" t="s">
        <v>9</v>
      </c>
      <c r="O38" s="4">
        <v>62.648001352000001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1072.539</v>
      </c>
      <c r="W38" s="4" t="s">
        <v>13</v>
      </c>
      <c r="X38" s="4" t="s">
        <v>14</v>
      </c>
      <c r="Y38" s="4">
        <v>18.600000000000001</v>
      </c>
      <c r="Z38" s="4" t="s">
        <v>15</v>
      </c>
      <c r="AA38" s="4">
        <v>4339.3999999999996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3238</v>
      </c>
      <c r="K39" s="4" t="s">
        <v>7</v>
      </c>
      <c r="L39" s="4" t="s">
        <v>8</v>
      </c>
      <c r="M39" s="4">
        <v>62.567771387000001</v>
      </c>
      <c r="N39" s="4" t="s">
        <v>9</v>
      </c>
      <c r="O39" s="4">
        <v>62.649158430999996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1072.636</v>
      </c>
      <c r="W39" s="4" t="s">
        <v>13</v>
      </c>
      <c r="X39" s="4" t="s">
        <v>14</v>
      </c>
      <c r="Y39" s="4">
        <v>18.600000000000001</v>
      </c>
      <c r="Z39" s="4" t="s">
        <v>15</v>
      </c>
      <c r="AA39" s="4">
        <v>4442.3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62.568848471000003</v>
      </c>
      <c r="N40" s="4" t="s">
        <v>9</v>
      </c>
      <c r="O40" s="4">
        <v>62.648527764999997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1072.6569999999999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4348.3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3237</v>
      </c>
      <c r="K41" s="4" t="s">
        <v>7</v>
      </c>
      <c r="L41" s="4" t="s">
        <v>8</v>
      </c>
      <c r="M41" s="4">
        <v>62.566712039999999</v>
      </c>
      <c r="N41" s="4" t="s">
        <v>9</v>
      </c>
      <c r="O41" s="4">
        <v>62.650198871999997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1072.6500000000001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4558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3238</v>
      </c>
      <c r="K42" s="4" t="s">
        <v>7</v>
      </c>
      <c r="L42" s="4" t="s">
        <v>8</v>
      </c>
      <c r="M42" s="4">
        <v>62.567302347000002</v>
      </c>
      <c r="N42" s="4" t="s">
        <v>9</v>
      </c>
      <c r="O42" s="4">
        <v>62.649177733000002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1072.636</v>
      </c>
      <c r="W42" s="4" t="s">
        <v>13</v>
      </c>
      <c r="X42" s="4" t="s">
        <v>14</v>
      </c>
      <c r="Y42" s="4">
        <v>18.600000000000001</v>
      </c>
      <c r="Z42" s="4" t="s">
        <v>15</v>
      </c>
      <c r="AA42" s="4">
        <v>4469.2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3238</v>
      </c>
      <c r="K43" s="4" t="s">
        <v>7</v>
      </c>
      <c r="L43" s="4" t="s">
        <v>8</v>
      </c>
      <c r="M43" s="4">
        <v>62.568026174000003</v>
      </c>
      <c r="N43" s="4" t="s">
        <v>9</v>
      </c>
      <c r="O43" s="4">
        <v>62.649262661999998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1072.6569999999999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4434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3238</v>
      </c>
      <c r="K44" s="4" t="s">
        <v>7</v>
      </c>
      <c r="L44" s="4" t="s">
        <v>8</v>
      </c>
      <c r="M44" s="4">
        <v>62.566094040000003</v>
      </c>
      <c r="N44" s="4" t="s">
        <v>9</v>
      </c>
      <c r="O44" s="4">
        <v>62.650434296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1072.546</v>
      </c>
      <c r="W44" s="4" t="s">
        <v>13</v>
      </c>
      <c r="X44" s="4" t="s">
        <v>14</v>
      </c>
      <c r="Y44" s="4">
        <v>18.600000000000001</v>
      </c>
      <c r="Z44" s="4" t="s">
        <v>15</v>
      </c>
      <c r="AA44" s="4">
        <v>4605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3238</v>
      </c>
      <c r="K45" s="4" t="s">
        <v>7</v>
      </c>
      <c r="L45" s="4" t="s">
        <v>8</v>
      </c>
      <c r="M45" s="4">
        <v>62.570602995999998</v>
      </c>
      <c r="N45" s="4" t="s">
        <v>9</v>
      </c>
      <c r="O45" s="4">
        <v>62.646820953999999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1072.643</v>
      </c>
      <c r="W45" s="4" t="s">
        <v>13</v>
      </c>
      <c r="X45" s="4" t="s">
        <v>14</v>
      </c>
      <c r="Y45" s="4">
        <v>18.600000000000001</v>
      </c>
      <c r="Z45" s="4" t="s">
        <v>15</v>
      </c>
      <c r="AA45" s="4">
        <v>4157.8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3235</v>
      </c>
      <c r="K46" s="4" t="s">
        <v>7</v>
      </c>
      <c r="L46" s="4" t="s">
        <v>8</v>
      </c>
      <c r="M46" s="4">
        <v>62.567340610999999</v>
      </c>
      <c r="N46" s="4" t="s">
        <v>9</v>
      </c>
      <c r="O46" s="4">
        <v>62.649228168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1072.8440000000001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4470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3236</v>
      </c>
      <c r="K47" s="4" t="s">
        <v>7</v>
      </c>
      <c r="L47" s="4" t="s">
        <v>8</v>
      </c>
      <c r="M47" s="4">
        <v>62.568678538</v>
      </c>
      <c r="N47" s="4" t="s">
        <v>9</v>
      </c>
      <c r="O47" s="4">
        <v>62.648348656000003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1072.636</v>
      </c>
      <c r="W47" s="4" t="s">
        <v>13</v>
      </c>
      <c r="X47" s="4" t="s">
        <v>14</v>
      </c>
      <c r="Y47" s="4">
        <v>18.600000000000001</v>
      </c>
      <c r="Z47" s="4" t="s">
        <v>15</v>
      </c>
      <c r="AA47" s="4">
        <v>4347.8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3239</v>
      </c>
      <c r="K48" s="4" t="s">
        <v>7</v>
      </c>
      <c r="L48" s="4" t="s">
        <v>8</v>
      </c>
      <c r="M48" s="4">
        <v>62.567265167000002</v>
      </c>
      <c r="N48" s="4" t="s">
        <v>9</v>
      </c>
      <c r="O48" s="4">
        <v>62.649682579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1072.74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4499.1000000000004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3237</v>
      </c>
      <c r="K49" s="4" t="s">
        <v>7</v>
      </c>
      <c r="L49" s="4" t="s">
        <v>8</v>
      </c>
      <c r="M49" s="4">
        <v>62.566839473000002</v>
      </c>
      <c r="N49" s="4" t="s">
        <v>9</v>
      </c>
      <c r="O49" s="4">
        <v>62.649365732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1072.643</v>
      </c>
      <c r="W49" s="4" t="s">
        <v>13</v>
      </c>
      <c r="X49" s="4" t="s">
        <v>14</v>
      </c>
      <c r="Y49" s="4">
        <v>18.600000000000001</v>
      </c>
      <c r="Z49" s="4" t="s">
        <v>15</v>
      </c>
      <c r="AA49" s="4">
        <v>4505.1000000000004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3236</v>
      </c>
      <c r="K50" s="4" t="s">
        <v>7</v>
      </c>
      <c r="L50" s="4" t="s">
        <v>8</v>
      </c>
      <c r="M50" s="4">
        <v>62.566364725</v>
      </c>
      <c r="N50" s="4" t="s">
        <v>9</v>
      </c>
      <c r="O50" s="4">
        <v>62.650015451000002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1072.636</v>
      </c>
      <c r="W50" s="4" t="s">
        <v>13</v>
      </c>
      <c r="X50" s="4" t="s">
        <v>14</v>
      </c>
      <c r="Y50" s="4">
        <v>18.600000000000001</v>
      </c>
      <c r="Z50" s="4" t="s">
        <v>15</v>
      </c>
      <c r="AA50" s="4">
        <v>4567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3234</v>
      </c>
      <c r="K51" s="4" t="s">
        <v>7</v>
      </c>
      <c r="L51" s="4" t="s">
        <v>8</v>
      </c>
      <c r="M51" s="4">
        <v>62.568330627999998</v>
      </c>
      <c r="N51" s="4" t="s">
        <v>9</v>
      </c>
      <c r="O51" s="4">
        <v>62.648191095000001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1072.7470000000001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4358.3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3237</v>
      </c>
      <c r="K52" s="4" t="s">
        <v>7</v>
      </c>
      <c r="L52" s="4" t="s">
        <v>8</v>
      </c>
      <c r="M52" s="4">
        <v>62.566862643</v>
      </c>
      <c r="N52" s="4" t="s">
        <v>9</v>
      </c>
      <c r="O52" s="4">
        <v>62.649622528999998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1072.643</v>
      </c>
      <c r="W52" s="4" t="s">
        <v>13</v>
      </c>
      <c r="X52" s="4" t="s">
        <v>14</v>
      </c>
      <c r="Y52" s="4">
        <v>18.600000000000001</v>
      </c>
      <c r="Z52" s="4" t="s">
        <v>15</v>
      </c>
      <c r="AA52" s="4">
        <v>4517.8999999999996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3237</v>
      </c>
      <c r="K53" s="4" t="s">
        <v>7</v>
      </c>
      <c r="L53" s="4" t="s">
        <v>8</v>
      </c>
      <c r="M53" s="4">
        <v>62.568697868000001</v>
      </c>
      <c r="N53" s="4" t="s">
        <v>9</v>
      </c>
      <c r="O53" s="4">
        <v>62.647712966999997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1072.7470000000001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4311.8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3237</v>
      </c>
      <c r="K54" s="4" t="s">
        <v>7</v>
      </c>
      <c r="L54" s="4" t="s">
        <v>8</v>
      </c>
      <c r="M54" s="4">
        <v>62.566555645999998</v>
      </c>
      <c r="N54" s="4" t="s">
        <v>9</v>
      </c>
      <c r="O54" s="4">
        <v>62.649817538999997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1072.546</v>
      </c>
      <c r="W54" s="4" t="s">
        <v>13</v>
      </c>
      <c r="X54" s="4" t="s">
        <v>14</v>
      </c>
      <c r="Y54" s="4">
        <v>18.600000000000001</v>
      </c>
      <c r="Z54" s="4" t="s">
        <v>15</v>
      </c>
      <c r="AA54" s="4">
        <v>4545.6000000000004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3237</v>
      </c>
      <c r="K55" s="4" t="s">
        <v>7</v>
      </c>
      <c r="L55" s="4" t="s">
        <v>8</v>
      </c>
      <c r="M55" s="4">
        <v>62.567326035000001</v>
      </c>
      <c r="N55" s="4" t="s">
        <v>9</v>
      </c>
      <c r="O55" s="4">
        <v>62.648562519000002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1072.664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4434.1000000000004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3237</v>
      </c>
      <c r="K56" s="4" t="s">
        <v>7</v>
      </c>
      <c r="L56" s="4" t="s">
        <v>8</v>
      </c>
      <c r="M56" s="4">
        <v>62.566345188</v>
      </c>
      <c r="N56" s="4" t="s">
        <v>9</v>
      </c>
      <c r="O56" s="4">
        <v>62.649375386000003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1072.643</v>
      </c>
      <c r="W56" s="4" t="s">
        <v>13</v>
      </c>
      <c r="X56" s="4" t="s">
        <v>14</v>
      </c>
      <c r="Y56" s="4">
        <v>18.600000000000001</v>
      </c>
      <c r="Z56" s="4" t="s">
        <v>15</v>
      </c>
      <c r="AA56" s="4">
        <v>4532.8999999999996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3237</v>
      </c>
      <c r="K57" s="4" t="s">
        <v>7</v>
      </c>
      <c r="L57" s="4" t="s">
        <v>8</v>
      </c>
      <c r="M57" s="4">
        <v>62.568389906</v>
      </c>
      <c r="N57" s="4" t="s">
        <v>9</v>
      </c>
      <c r="O57" s="4">
        <v>62.647232197999998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1072.836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4302.3999999999996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3236</v>
      </c>
      <c r="K58" s="4" t="s">
        <v>7</v>
      </c>
      <c r="L58" s="4" t="s">
        <v>8</v>
      </c>
      <c r="M58" s="4">
        <v>62.568504713000003</v>
      </c>
      <c r="N58" s="4" t="s">
        <v>9</v>
      </c>
      <c r="O58" s="4">
        <v>62.647958514000003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1072.643</v>
      </c>
      <c r="W58" s="4" t="s">
        <v>13</v>
      </c>
      <c r="X58" s="4" t="s">
        <v>14</v>
      </c>
      <c r="Y58" s="4">
        <v>18.600000000000001</v>
      </c>
      <c r="Z58" s="4" t="s">
        <v>15</v>
      </c>
      <c r="AA58" s="4">
        <v>4335.8999999999996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3237</v>
      </c>
      <c r="K59" s="4" t="s">
        <v>7</v>
      </c>
      <c r="L59" s="4" t="s">
        <v>8</v>
      </c>
      <c r="M59" s="4">
        <v>62.567940028999999</v>
      </c>
      <c r="N59" s="4" t="s">
        <v>9</v>
      </c>
      <c r="O59" s="4">
        <v>62.647989072000001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1072.7470000000001</v>
      </c>
      <c r="W59" s="4" t="s">
        <v>13</v>
      </c>
      <c r="X59" s="4" t="s">
        <v>14</v>
      </c>
      <c r="Y59" s="4">
        <v>18.7</v>
      </c>
      <c r="Z59" s="4" t="s">
        <v>15</v>
      </c>
      <c r="AA59" s="4">
        <v>4368.7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3236</v>
      </c>
      <c r="K60" s="4" t="s">
        <v>7</v>
      </c>
      <c r="L60" s="4" t="s">
        <v>8</v>
      </c>
      <c r="M60" s="4">
        <v>62.567755331000001</v>
      </c>
      <c r="N60" s="4" t="s">
        <v>9</v>
      </c>
      <c r="O60" s="4">
        <v>62.648530207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1072.74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4408.7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18</v>
      </c>
      <c r="I61" s="4" t="s">
        <v>6</v>
      </c>
      <c r="J61" s="4">
        <v>3239</v>
      </c>
      <c r="K61" s="4" t="s">
        <v>7</v>
      </c>
      <c r="L61" s="4" t="s">
        <v>8</v>
      </c>
      <c r="M61" s="4">
        <v>62.565866200999999</v>
      </c>
      <c r="N61" s="4" t="s">
        <v>9</v>
      </c>
      <c r="O61" s="4">
        <v>62.649825370000002</v>
      </c>
      <c r="P61" s="4" t="s">
        <v>10</v>
      </c>
      <c r="Q61" s="4" t="s">
        <v>3</v>
      </c>
      <c r="R61" s="4" t="s">
        <v>4</v>
      </c>
      <c r="S61" s="4" t="s">
        <v>18</v>
      </c>
      <c r="T61" s="4" t="s">
        <v>11</v>
      </c>
      <c r="U61" s="4" t="s">
        <v>12</v>
      </c>
      <c r="V61" s="4">
        <v>1072.6569999999999</v>
      </c>
      <c r="W61" s="4" t="s">
        <v>13</v>
      </c>
      <c r="X61" s="4" t="s">
        <v>14</v>
      </c>
      <c r="Y61" s="4">
        <v>18.7</v>
      </c>
      <c r="Z61" s="4" t="s">
        <v>15</v>
      </c>
      <c r="AA61" s="4">
        <v>4584.1000000000004</v>
      </c>
    </row>
    <row r="62" spans="1:27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3238</v>
      </c>
      <c r="K62" s="4" t="s">
        <v>7</v>
      </c>
      <c r="L62" s="4" t="s">
        <v>8</v>
      </c>
      <c r="M62" s="4">
        <v>62.566377779</v>
      </c>
      <c r="N62" s="4" t="s">
        <v>9</v>
      </c>
      <c r="O62" s="4">
        <v>62.649938233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1072.6500000000001</v>
      </c>
      <c r="W62" s="4" t="s">
        <v>13</v>
      </c>
      <c r="X62" s="4" t="s">
        <v>14</v>
      </c>
      <c r="Y62" s="4">
        <v>18.7</v>
      </c>
      <c r="Z62" s="4" t="s">
        <v>15</v>
      </c>
      <c r="AA62" s="4">
        <v>4562.1000000000004</v>
      </c>
    </row>
    <row r="63" spans="1:27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3236</v>
      </c>
      <c r="K63" s="4" t="s">
        <v>7</v>
      </c>
      <c r="L63" s="4" t="s">
        <v>8</v>
      </c>
      <c r="M63" s="4">
        <v>62.565922434999997</v>
      </c>
      <c r="N63" s="4" t="s">
        <v>9</v>
      </c>
      <c r="O63" s="4">
        <v>62.650017382999998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1072.6500000000001</v>
      </c>
      <c r="W63" s="4" t="s">
        <v>13</v>
      </c>
      <c r="X63" s="4" t="s">
        <v>14</v>
      </c>
      <c r="Y63" s="4">
        <v>18.7</v>
      </c>
      <c r="Z63" s="4" t="s">
        <v>15</v>
      </c>
      <c r="AA63" s="4">
        <v>4591.5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opLeftCell="L1" zoomScale="80" zoomScaleNormal="80" workbookViewId="0">
      <selection activeCell="AA1" sqref="AA1"/>
    </sheetView>
  </sheetViews>
  <sheetFormatPr defaultRowHeight="15" x14ac:dyDescent="0.25"/>
  <cols>
    <col min="1" max="15" width="9" style="4"/>
    <col min="16" max="16" width="9" style="4" customWidth="1"/>
    <col min="17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3239</v>
      </c>
      <c r="K1" s="4" t="s">
        <v>7</v>
      </c>
      <c r="L1" s="4" t="s">
        <v>8</v>
      </c>
      <c r="M1" s="4">
        <v>62.557278480999997</v>
      </c>
      <c r="N1" s="4" t="s">
        <v>9</v>
      </c>
      <c r="O1" s="4">
        <v>62.654043493000003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1072.702</v>
      </c>
      <c r="W1" s="4" t="s">
        <v>13</v>
      </c>
      <c r="X1" s="4" t="s">
        <v>14</v>
      </c>
      <c r="Y1" s="4">
        <v>18.7</v>
      </c>
      <c r="Z1" s="4" t="s">
        <v>15</v>
      </c>
      <c r="AA1" s="4">
        <v>5287.7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3237</v>
      </c>
      <c r="K2" s="4" t="s">
        <v>7</v>
      </c>
      <c r="L2" s="4" t="s">
        <v>8</v>
      </c>
      <c r="M2" s="4">
        <v>62.557020389000002</v>
      </c>
      <c r="N2" s="4" t="s">
        <v>9</v>
      </c>
      <c r="O2" s="4">
        <v>62.654322096000001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1072.7090000000001</v>
      </c>
      <c r="W2" s="4" t="s">
        <v>13</v>
      </c>
      <c r="X2" s="4" t="s">
        <v>14</v>
      </c>
      <c r="Y2" s="4">
        <v>18.7</v>
      </c>
      <c r="Z2" s="4" t="s">
        <v>15</v>
      </c>
      <c r="AA2" s="4">
        <v>5317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3238</v>
      </c>
      <c r="K3" s="4" t="s">
        <v>7</v>
      </c>
      <c r="L3" s="4" t="s">
        <v>8</v>
      </c>
      <c r="M3" s="4">
        <v>62.556101374000001</v>
      </c>
      <c r="N3" s="4" t="s">
        <v>9</v>
      </c>
      <c r="O3" s="4">
        <v>62.655916075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1072.3969999999999</v>
      </c>
      <c r="W3" s="4" t="s">
        <v>13</v>
      </c>
      <c r="X3" s="4" t="s">
        <v>14</v>
      </c>
      <c r="Y3" s="4">
        <v>18.600000000000001</v>
      </c>
      <c r="Z3" s="4" t="s">
        <v>15</v>
      </c>
      <c r="AA3" s="4">
        <v>5454.3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3238</v>
      </c>
      <c r="K4" s="4" t="s">
        <v>7</v>
      </c>
      <c r="L4" s="4" t="s">
        <v>8</v>
      </c>
      <c r="M4" s="4">
        <v>62.560270615</v>
      </c>
      <c r="N4" s="4" t="s">
        <v>9</v>
      </c>
      <c r="O4" s="4">
        <v>62.651185144999999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1072.6949999999999</v>
      </c>
      <c r="W4" s="4" t="s">
        <v>13</v>
      </c>
      <c r="X4" s="4" t="s">
        <v>14</v>
      </c>
      <c r="Y4" s="4">
        <v>18.7</v>
      </c>
      <c r="Z4" s="4" t="s">
        <v>15</v>
      </c>
      <c r="AA4" s="4">
        <v>4967.8999999999996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3238</v>
      </c>
      <c r="K5" s="4" t="s">
        <v>7</v>
      </c>
      <c r="L5" s="4" t="s">
        <v>8</v>
      </c>
      <c r="M5" s="4">
        <v>62.557467959</v>
      </c>
      <c r="N5" s="4" t="s">
        <v>9</v>
      </c>
      <c r="O5" s="4">
        <v>62.654283122000002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1072.702</v>
      </c>
      <c r="W5" s="4" t="s">
        <v>13</v>
      </c>
      <c r="X5" s="4" t="s">
        <v>14</v>
      </c>
      <c r="Y5" s="4">
        <v>18.7</v>
      </c>
      <c r="Z5" s="4" t="s">
        <v>15</v>
      </c>
      <c r="AA5" s="4">
        <v>5290.4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3237</v>
      </c>
      <c r="K6" s="4" t="s">
        <v>7</v>
      </c>
      <c r="L6" s="4" t="s">
        <v>8</v>
      </c>
      <c r="M6" s="4">
        <v>62.558918366</v>
      </c>
      <c r="N6" s="4" t="s">
        <v>9</v>
      </c>
      <c r="O6" s="4">
        <v>62.652305374999997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1072.501</v>
      </c>
      <c r="W6" s="4" t="s">
        <v>13</v>
      </c>
      <c r="X6" s="4" t="s">
        <v>14</v>
      </c>
      <c r="Y6" s="4">
        <v>18.600000000000001</v>
      </c>
      <c r="Z6" s="4" t="s">
        <v>15</v>
      </c>
      <c r="AA6" s="4">
        <v>5103.1000000000004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3239</v>
      </c>
      <c r="K7" s="4" t="s">
        <v>7</v>
      </c>
      <c r="L7" s="4" t="s">
        <v>8</v>
      </c>
      <c r="M7" s="4">
        <v>62.556691880000002</v>
      </c>
      <c r="N7" s="4" t="s">
        <v>9</v>
      </c>
      <c r="O7" s="4">
        <v>62.654769025999997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1072.605</v>
      </c>
      <c r="W7" s="4" t="s">
        <v>13</v>
      </c>
      <c r="X7" s="4" t="s">
        <v>14</v>
      </c>
      <c r="Y7" s="4">
        <v>18.600000000000001</v>
      </c>
      <c r="Z7" s="4" t="s">
        <v>15</v>
      </c>
      <c r="AA7" s="4">
        <v>5359.4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3238</v>
      </c>
      <c r="K8" s="4" t="s">
        <v>7</v>
      </c>
      <c r="L8" s="4" t="s">
        <v>8</v>
      </c>
      <c r="M8" s="4">
        <v>62.558844194000002</v>
      </c>
      <c r="N8" s="4" t="s">
        <v>9</v>
      </c>
      <c r="O8" s="4">
        <v>62.652295012000003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1072.605</v>
      </c>
      <c r="W8" s="4" t="s">
        <v>13</v>
      </c>
      <c r="X8" s="4" t="s">
        <v>14</v>
      </c>
      <c r="Y8" s="4">
        <v>18.600000000000001</v>
      </c>
      <c r="Z8" s="4" t="s">
        <v>15</v>
      </c>
      <c r="AA8" s="4">
        <v>5106.6000000000004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3235</v>
      </c>
      <c r="K9" s="4" t="s">
        <v>7</v>
      </c>
      <c r="L9" s="4" t="s">
        <v>8</v>
      </c>
      <c r="M9" s="4">
        <v>62.557018933999998</v>
      </c>
      <c r="N9" s="4" t="s">
        <v>9</v>
      </c>
      <c r="O9" s="4">
        <v>62.654087132999997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1072.605</v>
      </c>
      <c r="W9" s="4" t="s">
        <v>13</v>
      </c>
      <c r="X9" s="4" t="s">
        <v>14</v>
      </c>
      <c r="Y9" s="4">
        <v>18.600000000000001</v>
      </c>
      <c r="Z9" s="4" t="s">
        <v>15</v>
      </c>
      <c r="AA9" s="4">
        <v>5304.3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3239</v>
      </c>
      <c r="K10" s="4" t="s">
        <v>7</v>
      </c>
      <c r="L10" s="4" t="s">
        <v>8</v>
      </c>
      <c r="M10" s="4">
        <v>62.558521149000001</v>
      </c>
      <c r="N10" s="4" t="s">
        <v>9</v>
      </c>
      <c r="O10" s="4">
        <v>62.65265514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1072.702</v>
      </c>
      <c r="W10" s="4" t="s">
        <v>13</v>
      </c>
      <c r="X10" s="4" t="s">
        <v>14</v>
      </c>
      <c r="Y10" s="4">
        <v>18.7</v>
      </c>
      <c r="Z10" s="4" t="s">
        <v>15</v>
      </c>
      <c r="AA10" s="4">
        <v>5143.8999999999996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3239</v>
      </c>
      <c r="K11" s="4" t="s">
        <v>7</v>
      </c>
      <c r="L11" s="4" t="s">
        <v>8</v>
      </c>
      <c r="M11" s="4">
        <v>62.558193115000002</v>
      </c>
      <c r="N11" s="4" t="s">
        <v>9</v>
      </c>
      <c r="O11" s="4">
        <v>62.652396572999997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1072.605</v>
      </c>
      <c r="W11" s="4" t="s">
        <v>13</v>
      </c>
      <c r="X11" s="4" t="s">
        <v>14</v>
      </c>
      <c r="Y11" s="4">
        <v>18.600000000000001</v>
      </c>
      <c r="Z11" s="4" t="s">
        <v>15</v>
      </c>
      <c r="AA11" s="4">
        <v>5147.8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3239</v>
      </c>
      <c r="K12" s="4" t="s">
        <v>7</v>
      </c>
      <c r="L12" s="4" t="s">
        <v>8</v>
      </c>
      <c r="M12" s="4">
        <v>62.559512001999998</v>
      </c>
      <c r="N12" s="4" t="s">
        <v>9</v>
      </c>
      <c r="O12" s="4">
        <v>62.651586137999999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1072.82</v>
      </c>
      <c r="W12" s="4" t="s">
        <v>13</v>
      </c>
      <c r="X12" s="4" t="s">
        <v>14</v>
      </c>
      <c r="Y12" s="4">
        <v>18.7</v>
      </c>
      <c r="Z12" s="4" t="s">
        <v>15</v>
      </c>
      <c r="AA12" s="4">
        <v>5031.3999999999996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3237</v>
      </c>
      <c r="K13" s="4" t="s">
        <v>7</v>
      </c>
      <c r="L13" s="4" t="s">
        <v>8</v>
      </c>
      <c r="M13" s="4">
        <v>62.557877664999999</v>
      </c>
      <c r="N13" s="4" t="s">
        <v>9</v>
      </c>
      <c r="O13" s="4">
        <v>62.653733201999998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1072.508</v>
      </c>
      <c r="W13" s="4" t="s">
        <v>13</v>
      </c>
      <c r="X13" s="4" t="s">
        <v>14</v>
      </c>
      <c r="Y13" s="4">
        <v>18.600000000000001</v>
      </c>
      <c r="Z13" s="4" t="s">
        <v>15</v>
      </c>
      <c r="AA13" s="4">
        <v>5238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3238</v>
      </c>
      <c r="K14" s="4" t="s">
        <v>7</v>
      </c>
      <c r="L14" s="4" t="s">
        <v>8</v>
      </c>
      <c r="M14" s="4">
        <v>62.556966105999997</v>
      </c>
      <c r="N14" s="4" t="s">
        <v>9</v>
      </c>
      <c r="O14" s="4">
        <v>62.654443329000003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1072.605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5326.6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3239</v>
      </c>
      <c r="K15" s="4" t="s">
        <v>7</v>
      </c>
      <c r="L15" s="4" t="s">
        <v>8</v>
      </c>
      <c r="M15" s="4">
        <v>62.558766208999998</v>
      </c>
      <c r="N15" s="4" t="s">
        <v>9</v>
      </c>
      <c r="O15" s="4">
        <v>62.652718817999997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1072.501</v>
      </c>
      <c r="W15" s="4" t="s">
        <v>13</v>
      </c>
      <c r="X15" s="4" t="s">
        <v>14</v>
      </c>
      <c r="Y15" s="4">
        <v>18.600000000000001</v>
      </c>
      <c r="Z15" s="4" t="s">
        <v>15</v>
      </c>
      <c r="AA15" s="4">
        <v>5134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3238</v>
      </c>
      <c r="K16" s="4" t="s">
        <v>7</v>
      </c>
      <c r="L16" s="4" t="s">
        <v>8</v>
      </c>
      <c r="M16" s="4">
        <v>62.556912060000002</v>
      </c>
      <c r="N16" s="4" t="s">
        <v>9</v>
      </c>
      <c r="O16" s="4">
        <v>62.653993591999999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1072.723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5305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3237</v>
      </c>
      <c r="K17" s="4" t="s">
        <v>7</v>
      </c>
      <c r="L17" s="4" t="s">
        <v>8</v>
      </c>
      <c r="M17" s="4">
        <v>62.559055452999999</v>
      </c>
      <c r="N17" s="4" t="s">
        <v>9</v>
      </c>
      <c r="O17" s="4">
        <v>62.652399985000002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1072.605</v>
      </c>
      <c r="W17" s="4" t="s">
        <v>13</v>
      </c>
      <c r="X17" s="4" t="s">
        <v>14</v>
      </c>
      <c r="Y17" s="4">
        <v>18.600000000000001</v>
      </c>
      <c r="Z17" s="4" t="s">
        <v>15</v>
      </c>
      <c r="AA17" s="4">
        <v>5100.8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3238</v>
      </c>
      <c r="K18" s="4" t="s">
        <v>7</v>
      </c>
      <c r="L18" s="4" t="s">
        <v>8</v>
      </c>
      <c r="M18" s="4">
        <v>62.557417772999997</v>
      </c>
      <c r="N18" s="4" t="s">
        <v>9</v>
      </c>
      <c r="O18" s="4">
        <v>62.6540708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1072.702</v>
      </c>
      <c r="W18" s="4" t="s">
        <v>13</v>
      </c>
      <c r="X18" s="4" t="s">
        <v>14</v>
      </c>
      <c r="Y18" s="4">
        <v>18.7</v>
      </c>
      <c r="Z18" s="4" t="s">
        <v>15</v>
      </c>
      <c r="AA18" s="4">
        <v>5281.6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3239</v>
      </c>
      <c r="K19" s="4" t="s">
        <v>7</v>
      </c>
      <c r="L19" s="4" t="s">
        <v>8</v>
      </c>
      <c r="M19" s="4">
        <v>62.558590614000003</v>
      </c>
      <c r="N19" s="4" t="s">
        <v>9</v>
      </c>
      <c r="O19" s="4">
        <v>62.652832664000002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1072.4939999999999</v>
      </c>
      <c r="W19" s="4" t="s">
        <v>13</v>
      </c>
      <c r="X19" s="4" t="s">
        <v>14</v>
      </c>
      <c r="Y19" s="4">
        <v>18.600000000000001</v>
      </c>
      <c r="Z19" s="4" t="s">
        <v>15</v>
      </c>
      <c r="AA19" s="4">
        <v>5149.8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3239</v>
      </c>
      <c r="K20" s="4" t="s">
        <v>7</v>
      </c>
      <c r="L20" s="4" t="s">
        <v>8</v>
      </c>
      <c r="M20" s="4">
        <v>62.559770569999998</v>
      </c>
      <c r="N20" s="4" t="s">
        <v>9</v>
      </c>
      <c r="O20" s="4">
        <v>62.651074792000003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1072.702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4989.3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3238</v>
      </c>
      <c r="K21" s="4" t="s">
        <v>7</v>
      </c>
      <c r="L21" s="4" t="s">
        <v>8</v>
      </c>
      <c r="M21" s="4">
        <v>62.559035283999997</v>
      </c>
      <c r="N21" s="4" t="s">
        <v>9</v>
      </c>
      <c r="O21" s="4">
        <v>62.652808446999998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1072.3969999999999</v>
      </c>
      <c r="W21" s="4" t="s">
        <v>13</v>
      </c>
      <c r="X21" s="4" t="s">
        <v>14</v>
      </c>
      <c r="Y21" s="4">
        <v>18.600000000000001</v>
      </c>
      <c r="Z21" s="4" t="s">
        <v>15</v>
      </c>
      <c r="AA21" s="4">
        <v>5124.2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3238</v>
      </c>
      <c r="K22" s="4" t="s">
        <v>7</v>
      </c>
      <c r="L22" s="4" t="s">
        <v>8</v>
      </c>
      <c r="M22" s="4">
        <v>62.559602763999997</v>
      </c>
      <c r="N22" s="4" t="s">
        <v>9</v>
      </c>
      <c r="O22" s="4">
        <v>62.652445567999997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1072.598</v>
      </c>
      <c r="W22" s="4" t="s">
        <v>13</v>
      </c>
      <c r="X22" s="4" t="s">
        <v>14</v>
      </c>
      <c r="Y22" s="4">
        <v>18.600000000000001</v>
      </c>
      <c r="Z22" s="4" t="s">
        <v>15</v>
      </c>
      <c r="AA22" s="4">
        <v>5073.3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3237</v>
      </c>
      <c r="K23" s="4" t="s">
        <v>7</v>
      </c>
      <c r="L23" s="4" t="s">
        <v>8</v>
      </c>
      <c r="M23" s="4">
        <v>62.558335264</v>
      </c>
      <c r="N23" s="4" t="s">
        <v>9</v>
      </c>
      <c r="O23" s="4">
        <v>62.652527417000002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1072.5909999999999</v>
      </c>
      <c r="W23" s="4" t="s">
        <v>13</v>
      </c>
      <c r="X23" s="4" t="s">
        <v>14</v>
      </c>
      <c r="Y23" s="4">
        <v>18.600000000000001</v>
      </c>
      <c r="Z23" s="4" t="s">
        <v>15</v>
      </c>
      <c r="AA23" s="4">
        <v>5147.1000000000004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3238</v>
      </c>
      <c r="K24" s="4" t="s">
        <v>7</v>
      </c>
      <c r="L24" s="4" t="s">
        <v>8</v>
      </c>
      <c r="M24" s="4">
        <v>62.560172174000002</v>
      </c>
      <c r="N24" s="4" t="s">
        <v>9</v>
      </c>
      <c r="O24" s="4">
        <v>62.650999845999998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1072.6949999999999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4963.2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3239</v>
      </c>
      <c r="K25" s="4" t="s">
        <v>7</v>
      </c>
      <c r="L25" s="4" t="s">
        <v>8</v>
      </c>
      <c r="M25" s="4">
        <v>62.557845786000001</v>
      </c>
      <c r="N25" s="4" t="s">
        <v>9</v>
      </c>
      <c r="O25" s="4">
        <v>62.653236917000001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1072.501</v>
      </c>
      <c r="W25" s="4" t="s">
        <v>13</v>
      </c>
      <c r="X25" s="4" t="s">
        <v>14</v>
      </c>
      <c r="Y25" s="4">
        <v>18.600000000000001</v>
      </c>
      <c r="Z25" s="4" t="s">
        <v>15</v>
      </c>
      <c r="AA25" s="4">
        <v>5212.6000000000004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3237</v>
      </c>
      <c r="K26" s="4" t="s">
        <v>7</v>
      </c>
      <c r="L26" s="4" t="s">
        <v>8</v>
      </c>
      <c r="M26" s="4">
        <v>62.557840978999998</v>
      </c>
      <c r="N26" s="4" t="s">
        <v>9</v>
      </c>
      <c r="O26" s="4">
        <v>62.653482197999999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1072.5909999999999</v>
      </c>
      <c r="W26" s="4" t="s">
        <v>13</v>
      </c>
      <c r="X26" s="4" t="s">
        <v>14</v>
      </c>
      <c r="Y26" s="4">
        <v>18.600000000000001</v>
      </c>
      <c r="Z26" s="4" t="s">
        <v>15</v>
      </c>
      <c r="AA26" s="4">
        <v>5226.3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3238</v>
      </c>
      <c r="K27" s="4" t="s">
        <v>7</v>
      </c>
      <c r="L27" s="4" t="s">
        <v>8</v>
      </c>
      <c r="M27" s="4">
        <v>62.559627857000002</v>
      </c>
      <c r="N27" s="4" t="s">
        <v>9</v>
      </c>
      <c r="O27" s="4">
        <v>62.651739114000002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1072.501</v>
      </c>
      <c r="W27" s="4" t="s">
        <v>13</v>
      </c>
      <c r="X27" s="4" t="s">
        <v>14</v>
      </c>
      <c r="Y27" s="4">
        <v>18.600000000000001</v>
      </c>
      <c r="Z27" s="4" t="s">
        <v>15</v>
      </c>
      <c r="AA27" s="4">
        <v>5033.3999999999996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3237</v>
      </c>
      <c r="K28" s="4" t="s">
        <v>7</v>
      </c>
      <c r="L28" s="4" t="s">
        <v>8</v>
      </c>
      <c r="M28" s="4">
        <v>62.558387396000001</v>
      </c>
      <c r="N28" s="4" t="s">
        <v>9</v>
      </c>
      <c r="O28" s="4">
        <v>62.653130791999999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1072.501</v>
      </c>
      <c r="W28" s="4" t="s">
        <v>13</v>
      </c>
      <c r="X28" s="4" t="s">
        <v>14</v>
      </c>
      <c r="Y28" s="4">
        <v>18.600000000000001</v>
      </c>
      <c r="Z28" s="4" t="s">
        <v>15</v>
      </c>
      <c r="AA28" s="4">
        <v>5177.2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3237</v>
      </c>
      <c r="K29" s="4" t="s">
        <v>7</v>
      </c>
      <c r="L29" s="4" t="s">
        <v>8</v>
      </c>
      <c r="M29" s="4">
        <v>62.559245636</v>
      </c>
      <c r="N29" s="4" t="s">
        <v>9</v>
      </c>
      <c r="O29" s="4">
        <v>62.652006100999998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1072.598</v>
      </c>
      <c r="W29" s="4" t="s">
        <v>13</v>
      </c>
      <c r="X29" s="4" t="s">
        <v>14</v>
      </c>
      <c r="Y29" s="4">
        <v>18.600000000000001</v>
      </c>
      <c r="Z29" s="4" t="s">
        <v>15</v>
      </c>
      <c r="AA29" s="4">
        <v>5068.8999999999996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3237</v>
      </c>
      <c r="K30" s="4" t="s">
        <v>7</v>
      </c>
      <c r="L30" s="4" t="s">
        <v>8</v>
      </c>
      <c r="M30" s="4">
        <v>62.557182576000002</v>
      </c>
      <c r="N30" s="4" t="s">
        <v>9</v>
      </c>
      <c r="O30" s="4">
        <v>62.654592407999999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1072.5840000000001</v>
      </c>
      <c r="W30" s="4" t="s">
        <v>13</v>
      </c>
      <c r="X30" s="4" t="s">
        <v>14</v>
      </c>
      <c r="Y30" s="4">
        <v>18.600000000000001</v>
      </c>
      <c r="Z30" s="4" t="s">
        <v>15</v>
      </c>
      <c r="AA30" s="4">
        <v>5322.9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3240</v>
      </c>
      <c r="K31" s="4" t="s">
        <v>7</v>
      </c>
      <c r="L31" s="4" t="s">
        <v>8</v>
      </c>
      <c r="M31" s="4">
        <v>62.557465278000002</v>
      </c>
      <c r="N31" s="4" t="s">
        <v>9</v>
      </c>
      <c r="O31" s="4">
        <v>62.653946759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1072.598</v>
      </c>
      <c r="W31" s="4" t="s">
        <v>13</v>
      </c>
      <c r="X31" s="4" t="s">
        <v>14</v>
      </c>
      <c r="Y31" s="4">
        <v>18.600000000000001</v>
      </c>
      <c r="Z31" s="4" t="s">
        <v>15</v>
      </c>
      <c r="AA31" s="4">
        <v>5272.2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3238</v>
      </c>
      <c r="K32" s="4" t="s">
        <v>7</v>
      </c>
      <c r="L32" s="4" t="s">
        <v>8</v>
      </c>
      <c r="M32" s="4">
        <v>62.558259341999999</v>
      </c>
      <c r="N32" s="4" t="s">
        <v>9</v>
      </c>
      <c r="O32" s="4">
        <v>62.653235021999997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1072.501</v>
      </c>
      <c r="W32" s="4" t="s">
        <v>13</v>
      </c>
      <c r="X32" s="4" t="s">
        <v>14</v>
      </c>
      <c r="Y32" s="4">
        <v>18.600000000000001</v>
      </c>
      <c r="Z32" s="4" t="s">
        <v>15</v>
      </c>
      <c r="AA32" s="4">
        <v>5189.8999999999996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3238</v>
      </c>
      <c r="K33" s="4" t="s">
        <v>7</v>
      </c>
      <c r="L33" s="4" t="s">
        <v>8</v>
      </c>
      <c r="M33" s="4">
        <v>62.558417618999997</v>
      </c>
      <c r="N33" s="4" t="s">
        <v>9</v>
      </c>
      <c r="O33" s="4">
        <v>62.653474367000001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1072.6189999999999</v>
      </c>
      <c r="W33" s="4" t="s">
        <v>13</v>
      </c>
      <c r="X33" s="4" t="s">
        <v>14</v>
      </c>
      <c r="Y33" s="4">
        <v>18.600000000000001</v>
      </c>
      <c r="Z33" s="4" t="s">
        <v>15</v>
      </c>
      <c r="AA33" s="4">
        <v>5194.3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3237</v>
      </c>
      <c r="K34" s="4" t="s">
        <v>7</v>
      </c>
      <c r="L34" s="4" t="s">
        <v>8</v>
      </c>
      <c r="M34" s="4">
        <v>62.558968567000001</v>
      </c>
      <c r="N34" s="4" t="s">
        <v>9</v>
      </c>
      <c r="O34" s="4">
        <v>62.652114226000002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1072.598</v>
      </c>
      <c r="W34" s="4" t="s">
        <v>13</v>
      </c>
      <c r="X34" s="4" t="s">
        <v>14</v>
      </c>
      <c r="Y34" s="4">
        <v>18.600000000000001</v>
      </c>
      <c r="Z34" s="4" t="s">
        <v>15</v>
      </c>
      <c r="AA34" s="4">
        <v>5089.8999999999996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3240</v>
      </c>
      <c r="K35" s="4" t="s">
        <v>7</v>
      </c>
      <c r="L35" s="4" t="s">
        <v>8</v>
      </c>
      <c r="M35" s="4">
        <v>62.557656250000001</v>
      </c>
      <c r="N35" s="4" t="s">
        <v>9</v>
      </c>
      <c r="O35" s="4">
        <v>62.653744213000003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1072.501</v>
      </c>
      <c r="W35" s="4" t="s">
        <v>13</v>
      </c>
      <c r="X35" s="4" t="s">
        <v>14</v>
      </c>
      <c r="Y35" s="4">
        <v>18.600000000000001</v>
      </c>
      <c r="Z35" s="4" t="s">
        <v>15</v>
      </c>
      <c r="AA35" s="4">
        <v>5250.7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3240</v>
      </c>
      <c r="K36" s="4" t="s">
        <v>7</v>
      </c>
      <c r="L36" s="4" t="s">
        <v>8</v>
      </c>
      <c r="M36" s="4">
        <v>62.558690200999997</v>
      </c>
      <c r="N36" s="4" t="s">
        <v>9</v>
      </c>
      <c r="O36" s="4">
        <v>62.652741126999999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1072.3969999999999</v>
      </c>
      <c r="W36" s="4" t="s">
        <v>13</v>
      </c>
      <c r="X36" s="4" t="s">
        <v>14</v>
      </c>
      <c r="Y36" s="4">
        <v>18.600000000000001</v>
      </c>
      <c r="Z36" s="4" t="s">
        <v>15</v>
      </c>
      <c r="AA36" s="4">
        <v>5139.3999999999996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3238</v>
      </c>
      <c r="K37" s="4" t="s">
        <v>7</v>
      </c>
      <c r="L37" s="4" t="s">
        <v>8</v>
      </c>
      <c r="M37" s="4">
        <v>62.55899668</v>
      </c>
      <c r="N37" s="4" t="s">
        <v>9</v>
      </c>
      <c r="O37" s="4">
        <v>62.652455218999997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1072.6120000000001</v>
      </c>
      <c r="W37" s="4" t="s">
        <v>13</v>
      </c>
      <c r="X37" s="4" t="s">
        <v>14</v>
      </c>
      <c r="Y37" s="4">
        <v>18.600000000000001</v>
      </c>
      <c r="Z37" s="4" t="s">
        <v>15</v>
      </c>
      <c r="AA37" s="4">
        <v>5107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3237</v>
      </c>
      <c r="K38" s="4" t="s">
        <v>7</v>
      </c>
      <c r="L38" s="4" t="s">
        <v>8</v>
      </c>
      <c r="M38" s="4">
        <v>62.559003320999999</v>
      </c>
      <c r="N38" s="4" t="s">
        <v>9</v>
      </c>
      <c r="O38" s="4">
        <v>62.652403845999999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1072.4939999999999</v>
      </c>
      <c r="W38" s="4" t="s">
        <v>13</v>
      </c>
      <c r="X38" s="4" t="s">
        <v>14</v>
      </c>
      <c r="Y38" s="4">
        <v>18.600000000000001</v>
      </c>
      <c r="Z38" s="4" t="s">
        <v>15</v>
      </c>
      <c r="AA38" s="4">
        <v>5103.8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3239</v>
      </c>
      <c r="K39" s="4" t="s">
        <v>7</v>
      </c>
      <c r="L39" s="4" t="s">
        <v>8</v>
      </c>
      <c r="M39" s="4">
        <v>62.560584863999999</v>
      </c>
      <c r="N39" s="4" t="s">
        <v>9</v>
      </c>
      <c r="O39" s="4">
        <v>62.650767983999998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1072.501</v>
      </c>
      <c r="W39" s="4" t="s">
        <v>13</v>
      </c>
      <c r="X39" s="4" t="s">
        <v>14</v>
      </c>
      <c r="Y39" s="4">
        <v>18.600000000000001</v>
      </c>
      <c r="Z39" s="4" t="s">
        <v>15</v>
      </c>
      <c r="AA39" s="4">
        <v>4927.5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62.557495365999998</v>
      </c>
      <c r="N40" s="4" t="s">
        <v>9</v>
      </c>
      <c r="O40" s="4">
        <v>62.652900062000001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1072.501</v>
      </c>
      <c r="W40" s="4" t="s">
        <v>13</v>
      </c>
      <c r="X40" s="4" t="s">
        <v>14</v>
      </c>
      <c r="Y40" s="4">
        <v>18.600000000000001</v>
      </c>
      <c r="Z40" s="4" t="s">
        <v>15</v>
      </c>
      <c r="AA40" s="4">
        <v>5213.3999999999996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3238</v>
      </c>
      <c r="K41" s="4" t="s">
        <v>7</v>
      </c>
      <c r="L41" s="4" t="s">
        <v>8</v>
      </c>
      <c r="M41" s="4">
        <v>62.558137739000003</v>
      </c>
      <c r="N41" s="4" t="s">
        <v>9</v>
      </c>
      <c r="O41" s="4">
        <v>62.652908816999997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1072.501</v>
      </c>
      <c r="W41" s="4" t="s">
        <v>13</v>
      </c>
      <c r="X41" s="4" t="s">
        <v>14</v>
      </c>
      <c r="Y41" s="4">
        <v>18.600000000000001</v>
      </c>
      <c r="Z41" s="4" t="s">
        <v>15</v>
      </c>
      <c r="AA41" s="4">
        <v>5178.8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3237</v>
      </c>
      <c r="K42" s="4" t="s">
        <v>7</v>
      </c>
      <c r="L42" s="4" t="s">
        <v>8</v>
      </c>
      <c r="M42" s="4">
        <v>62.559259152000003</v>
      </c>
      <c r="N42" s="4" t="s">
        <v>9</v>
      </c>
      <c r="O42" s="4">
        <v>62.652075609999997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1072.4870000000001</v>
      </c>
      <c r="W42" s="4" t="s">
        <v>13</v>
      </c>
      <c r="X42" s="4" t="s">
        <v>14</v>
      </c>
      <c r="Y42" s="4">
        <v>18.600000000000001</v>
      </c>
      <c r="Z42" s="4" t="s">
        <v>15</v>
      </c>
      <c r="AA42" s="4">
        <v>5071.8999999999996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3239</v>
      </c>
      <c r="K43" s="4" t="s">
        <v>7</v>
      </c>
      <c r="L43" s="4" t="s">
        <v>8</v>
      </c>
      <c r="M43" s="4">
        <v>62.557639318</v>
      </c>
      <c r="N43" s="4" t="s">
        <v>9</v>
      </c>
      <c r="O43" s="4">
        <v>62.653661431000003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1072.6880000000001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5247.1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3238</v>
      </c>
      <c r="K44" s="4" t="s">
        <v>7</v>
      </c>
      <c r="L44" s="4" t="s">
        <v>8</v>
      </c>
      <c r="M44" s="4">
        <v>62.556956454999998</v>
      </c>
      <c r="N44" s="4" t="s">
        <v>9</v>
      </c>
      <c r="O44" s="4">
        <v>62.654541770000002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1072.5909999999999</v>
      </c>
      <c r="W44" s="4" t="s">
        <v>13</v>
      </c>
      <c r="X44" s="4" t="s">
        <v>14</v>
      </c>
      <c r="Y44" s="4">
        <v>18.600000000000001</v>
      </c>
      <c r="Z44" s="4" t="s">
        <v>15</v>
      </c>
      <c r="AA44" s="4">
        <v>5332.5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3238</v>
      </c>
      <c r="K45" s="4" t="s">
        <v>7</v>
      </c>
      <c r="L45" s="4" t="s">
        <v>8</v>
      </c>
      <c r="M45" s="4">
        <v>62.555624614000003</v>
      </c>
      <c r="N45" s="4" t="s">
        <v>9</v>
      </c>
      <c r="O45" s="4">
        <v>62.655271386999999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1072.681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5445.2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3240</v>
      </c>
      <c r="K46" s="4" t="s">
        <v>7</v>
      </c>
      <c r="L46" s="4" t="s">
        <v>8</v>
      </c>
      <c r="M46" s="4">
        <v>62.559226465999998</v>
      </c>
      <c r="N46" s="4" t="s">
        <v>9</v>
      </c>
      <c r="O46" s="4">
        <v>62.652004243999997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1072.4870000000001</v>
      </c>
      <c r="W46" s="4" t="s">
        <v>13</v>
      </c>
      <c r="X46" s="4" t="s">
        <v>14</v>
      </c>
      <c r="Y46" s="4">
        <v>18.600000000000001</v>
      </c>
      <c r="Z46" s="4" t="s">
        <v>15</v>
      </c>
      <c r="AA46" s="4">
        <v>5069.8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3239</v>
      </c>
      <c r="K47" s="4" t="s">
        <v>7</v>
      </c>
      <c r="L47" s="4" t="s">
        <v>8</v>
      </c>
      <c r="M47" s="4">
        <v>62.559371141</v>
      </c>
      <c r="N47" s="4" t="s">
        <v>9</v>
      </c>
      <c r="O47" s="4">
        <v>62.651252315999997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1072.5909999999999</v>
      </c>
      <c r="W47" s="4" t="s">
        <v>13</v>
      </c>
      <c r="X47" s="4" t="s">
        <v>14</v>
      </c>
      <c r="Y47" s="4">
        <v>18.600000000000001</v>
      </c>
      <c r="Z47" s="4" t="s">
        <v>15</v>
      </c>
      <c r="AA47" s="4">
        <v>5020.8999999999996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3238</v>
      </c>
      <c r="K48" s="4" t="s">
        <v>7</v>
      </c>
      <c r="L48" s="4" t="s">
        <v>8</v>
      </c>
      <c r="M48" s="4">
        <v>62.557660978999998</v>
      </c>
      <c r="N48" s="4" t="s">
        <v>9</v>
      </c>
      <c r="O48" s="4">
        <v>62.653951126999999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1072.4870000000001</v>
      </c>
      <c r="W48" s="4" t="s">
        <v>13</v>
      </c>
      <c r="X48" s="4" t="s">
        <v>14</v>
      </c>
      <c r="Y48" s="4">
        <v>18.600000000000001</v>
      </c>
      <c r="Z48" s="4" t="s">
        <v>15</v>
      </c>
      <c r="AA48" s="4">
        <v>5261.7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3238</v>
      </c>
      <c r="K49" s="4" t="s">
        <v>7</v>
      </c>
      <c r="L49" s="4" t="s">
        <v>8</v>
      </c>
      <c r="M49" s="4">
        <v>62.559540998000003</v>
      </c>
      <c r="N49" s="4" t="s">
        <v>9</v>
      </c>
      <c r="O49" s="4">
        <v>62.651183215000003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1072.48</v>
      </c>
      <c r="W49" s="4" t="s">
        <v>13</v>
      </c>
      <c r="X49" s="4" t="s">
        <v>14</v>
      </c>
      <c r="Y49" s="4">
        <v>18.600000000000001</v>
      </c>
      <c r="Z49" s="4" t="s">
        <v>15</v>
      </c>
      <c r="AA49" s="4">
        <v>5007.8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3236</v>
      </c>
      <c r="K50" s="4" t="s">
        <v>7</v>
      </c>
      <c r="L50" s="4" t="s">
        <v>8</v>
      </c>
      <c r="M50" s="4">
        <v>62.558606304000001</v>
      </c>
      <c r="N50" s="4" t="s">
        <v>9</v>
      </c>
      <c r="O50" s="4">
        <v>62.653190666999997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1072.5909999999999</v>
      </c>
      <c r="W50" s="4" t="s">
        <v>13</v>
      </c>
      <c r="X50" s="4" t="s">
        <v>14</v>
      </c>
      <c r="Y50" s="4">
        <v>18.600000000000001</v>
      </c>
      <c r="Z50" s="4" t="s">
        <v>15</v>
      </c>
      <c r="AA50" s="4">
        <v>5168.5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3239</v>
      </c>
      <c r="K51" s="4" t="s">
        <v>7</v>
      </c>
      <c r="L51" s="4" t="s">
        <v>8</v>
      </c>
      <c r="M51" s="4">
        <v>62.557940336999998</v>
      </c>
      <c r="N51" s="4" t="s">
        <v>9</v>
      </c>
      <c r="O51" s="4">
        <v>62.652417798999998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1072.4939999999999</v>
      </c>
      <c r="W51" s="4" t="s">
        <v>13</v>
      </c>
      <c r="X51" s="4" t="s">
        <v>14</v>
      </c>
      <c r="Y51" s="4">
        <v>18.600000000000001</v>
      </c>
      <c r="Z51" s="4" t="s">
        <v>15</v>
      </c>
      <c r="AA51" s="4">
        <v>5162.8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3236</v>
      </c>
      <c r="K52" s="4" t="s">
        <v>7</v>
      </c>
      <c r="L52" s="4" t="s">
        <v>8</v>
      </c>
      <c r="M52" s="4">
        <v>62.558689354000002</v>
      </c>
      <c r="N52" s="4" t="s">
        <v>9</v>
      </c>
      <c r="O52" s="4">
        <v>62.652532061000002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1072.4870000000001</v>
      </c>
      <c r="W52" s="4" t="s">
        <v>13</v>
      </c>
      <c r="X52" s="4" t="s">
        <v>14</v>
      </c>
      <c r="Y52" s="4">
        <v>18.600000000000001</v>
      </c>
      <c r="Z52" s="4" t="s">
        <v>15</v>
      </c>
      <c r="AA52" s="4">
        <v>5128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3238</v>
      </c>
      <c r="K53" s="4" t="s">
        <v>7</v>
      </c>
      <c r="L53" s="4" t="s">
        <v>8</v>
      </c>
      <c r="M53" s="4">
        <v>62.558948424999997</v>
      </c>
      <c r="N53" s="4" t="s">
        <v>9</v>
      </c>
      <c r="O53" s="4">
        <v>62.652335547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1072.681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5103.1000000000004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3239</v>
      </c>
      <c r="K54" s="4" t="s">
        <v>7</v>
      </c>
      <c r="L54" s="4" t="s">
        <v>8</v>
      </c>
      <c r="M54" s="4">
        <v>62.559297815999997</v>
      </c>
      <c r="N54" s="4" t="s">
        <v>9</v>
      </c>
      <c r="O54" s="4">
        <v>62.651966270000003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1072.674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5063.8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3240</v>
      </c>
      <c r="K55" s="4" t="s">
        <v>7</v>
      </c>
      <c r="L55" s="4" t="s">
        <v>8</v>
      </c>
      <c r="M55" s="4">
        <v>62.559054783999997</v>
      </c>
      <c r="N55" s="4" t="s">
        <v>9</v>
      </c>
      <c r="O55" s="4">
        <v>62.653061342999997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1072.4870000000001</v>
      </c>
      <c r="W55" s="4" t="s">
        <v>13</v>
      </c>
      <c r="X55" s="4" t="s">
        <v>14</v>
      </c>
      <c r="Y55" s="4">
        <v>18.600000000000001</v>
      </c>
      <c r="Z55" s="4" t="s">
        <v>15</v>
      </c>
      <c r="AA55" s="4">
        <v>5136.8999999999996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3237</v>
      </c>
      <c r="K56" s="4" t="s">
        <v>7</v>
      </c>
      <c r="L56" s="4" t="s">
        <v>8</v>
      </c>
      <c r="M56" s="4">
        <v>62.557333178999997</v>
      </c>
      <c r="N56" s="4" t="s">
        <v>9</v>
      </c>
      <c r="O56" s="4">
        <v>62.652842137999997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1072.5909999999999</v>
      </c>
      <c r="W56" s="4" t="s">
        <v>13</v>
      </c>
      <c r="X56" s="4" t="s">
        <v>14</v>
      </c>
      <c r="Y56" s="4">
        <v>18.600000000000001</v>
      </c>
      <c r="Z56" s="4" t="s">
        <v>15</v>
      </c>
      <c r="AA56" s="4">
        <v>5219.2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3238</v>
      </c>
      <c r="K57" s="4" t="s">
        <v>7</v>
      </c>
      <c r="L57" s="4" t="s">
        <v>8</v>
      </c>
      <c r="M57" s="4">
        <v>62.557815394999999</v>
      </c>
      <c r="N57" s="4" t="s">
        <v>9</v>
      </c>
      <c r="O57" s="4">
        <v>62.653173254999999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1072.6880000000001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5210.8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3237</v>
      </c>
      <c r="K58" s="4" t="s">
        <v>7</v>
      </c>
      <c r="L58" s="4" t="s">
        <v>8</v>
      </c>
      <c r="M58" s="4">
        <v>62.557275255</v>
      </c>
      <c r="N58" s="4" t="s">
        <v>9</v>
      </c>
      <c r="O58" s="4">
        <v>62.653746718000001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1072.6880000000001</v>
      </c>
      <c r="W58" s="4" t="s">
        <v>13</v>
      </c>
      <c r="X58" s="4" t="s">
        <v>14</v>
      </c>
      <c r="Y58" s="4">
        <v>18.7</v>
      </c>
      <c r="Z58" s="4" t="s">
        <v>15</v>
      </c>
      <c r="AA58" s="4">
        <v>5271.7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3236</v>
      </c>
      <c r="K59" s="4" t="s">
        <v>7</v>
      </c>
      <c r="L59" s="4" t="s">
        <v>8</v>
      </c>
      <c r="M59" s="4">
        <v>62.559629944000001</v>
      </c>
      <c r="N59" s="4" t="s">
        <v>9</v>
      </c>
      <c r="O59" s="4">
        <v>62.651083514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1072.501</v>
      </c>
      <c r="W59" s="4" t="s">
        <v>13</v>
      </c>
      <c r="X59" s="4" t="s">
        <v>14</v>
      </c>
      <c r="Y59" s="4">
        <v>18.600000000000001</v>
      </c>
      <c r="Z59" s="4" t="s">
        <v>15</v>
      </c>
      <c r="AA59" s="4">
        <v>4997.5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3238</v>
      </c>
      <c r="K60" s="4" t="s">
        <v>7</v>
      </c>
      <c r="L60" s="4" t="s">
        <v>8</v>
      </c>
      <c r="M60" s="4">
        <v>62.558438850999998</v>
      </c>
      <c r="N60" s="4" t="s">
        <v>9</v>
      </c>
      <c r="O60" s="4">
        <v>62.652520846000002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1072.6949999999999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5141.1000000000004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zoomScale="80" zoomScaleNormal="80" workbookViewId="0">
      <selection sqref="A1:AA56"/>
    </sheetView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3239</v>
      </c>
      <c r="K1" s="4" t="s">
        <v>7</v>
      </c>
      <c r="L1" s="4" t="s">
        <v>8</v>
      </c>
      <c r="M1" s="4">
        <v>62.551694196</v>
      </c>
      <c r="N1" s="4" t="s">
        <v>9</v>
      </c>
      <c r="O1" s="4">
        <v>62.657124111999998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1072.93</v>
      </c>
      <c r="W1" s="4" t="s">
        <v>13</v>
      </c>
      <c r="X1" s="4" t="s">
        <v>14</v>
      </c>
      <c r="Y1" s="4">
        <v>18.7</v>
      </c>
      <c r="Z1" s="4" t="s">
        <v>15</v>
      </c>
      <c r="AA1" s="4">
        <v>5761.4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3238</v>
      </c>
      <c r="K2" s="4" t="s">
        <v>7</v>
      </c>
      <c r="L2" s="4" t="s">
        <v>8</v>
      </c>
      <c r="M2" s="4">
        <v>62.552387662000001</v>
      </c>
      <c r="N2" s="4" t="s">
        <v>9</v>
      </c>
      <c r="O2" s="4">
        <v>62.657381098999998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1072.8399999999999</v>
      </c>
      <c r="W2" s="4" t="s">
        <v>13</v>
      </c>
      <c r="X2" s="4" t="s">
        <v>14</v>
      </c>
      <c r="Y2" s="4">
        <v>18.7</v>
      </c>
      <c r="Z2" s="4" t="s">
        <v>15</v>
      </c>
      <c r="AA2" s="4">
        <v>5737.5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3236</v>
      </c>
      <c r="K3" s="4" t="s">
        <v>7</v>
      </c>
      <c r="L3" s="4" t="s">
        <v>8</v>
      </c>
      <c r="M3" s="4">
        <v>62.552914477999998</v>
      </c>
      <c r="N3" s="4" t="s">
        <v>9</v>
      </c>
      <c r="O3" s="4">
        <v>62.655606845000001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1072.5350000000001</v>
      </c>
      <c r="W3" s="4" t="s">
        <v>13</v>
      </c>
      <c r="X3" s="4" t="s">
        <v>14</v>
      </c>
      <c r="Y3" s="4">
        <v>18.600000000000001</v>
      </c>
      <c r="Z3" s="4" t="s">
        <v>15</v>
      </c>
      <c r="AA3" s="4">
        <v>5611.8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41</v>
      </c>
      <c r="I4" s="4" t="s">
        <v>6</v>
      </c>
      <c r="J4" s="4">
        <v>3238</v>
      </c>
      <c r="K4" s="4" t="s">
        <v>7</v>
      </c>
      <c r="L4" s="4" t="s">
        <v>8</v>
      </c>
      <c r="M4" s="4">
        <v>62.552655960000003</v>
      </c>
      <c r="N4" s="4" t="s">
        <v>9</v>
      </c>
      <c r="O4" s="4">
        <v>62.655933447000002</v>
      </c>
      <c r="P4" s="4" t="s">
        <v>10</v>
      </c>
      <c r="Q4" s="4" t="s">
        <v>3</v>
      </c>
      <c r="R4" s="4" t="s">
        <v>4</v>
      </c>
      <c r="S4" s="4" t="s">
        <v>41</v>
      </c>
      <c r="T4" s="4" t="s">
        <v>11</v>
      </c>
      <c r="U4" s="4" t="s">
        <v>12</v>
      </c>
      <c r="V4" s="4">
        <v>1072.7429999999999</v>
      </c>
      <c r="W4" s="4" t="s">
        <v>13</v>
      </c>
      <c r="X4" s="4" t="s">
        <v>14</v>
      </c>
      <c r="Y4" s="4">
        <v>18.7</v>
      </c>
      <c r="Z4" s="4" t="s">
        <v>15</v>
      </c>
      <c r="AA4" s="4">
        <v>5643.8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3240</v>
      </c>
      <c r="K5" s="4" t="s">
        <v>7</v>
      </c>
      <c r="L5" s="4" t="s">
        <v>8</v>
      </c>
      <c r="M5" s="4">
        <v>62.551130401000002</v>
      </c>
      <c r="N5" s="4" t="s">
        <v>9</v>
      </c>
      <c r="O5" s="4">
        <v>62.658584105000003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1072.729</v>
      </c>
      <c r="W5" s="4" t="s">
        <v>13</v>
      </c>
      <c r="X5" s="4" t="s">
        <v>14</v>
      </c>
      <c r="Y5" s="4">
        <v>18.7</v>
      </c>
      <c r="Z5" s="4" t="s">
        <v>15</v>
      </c>
      <c r="AA5" s="4">
        <v>5871.9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3238</v>
      </c>
      <c r="K6" s="4" t="s">
        <v>7</v>
      </c>
      <c r="L6" s="4" t="s">
        <v>8</v>
      </c>
      <c r="M6" s="4">
        <v>62.549090874000001</v>
      </c>
      <c r="N6" s="4" t="s">
        <v>9</v>
      </c>
      <c r="O6" s="4">
        <v>62.659915456999997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1072.729</v>
      </c>
      <c r="W6" s="4" t="s">
        <v>13</v>
      </c>
      <c r="X6" s="4" t="s">
        <v>14</v>
      </c>
      <c r="Y6" s="4">
        <v>18.7</v>
      </c>
      <c r="Z6" s="4" t="s">
        <v>15</v>
      </c>
      <c r="AA6" s="4">
        <v>6056.2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3239</v>
      </c>
      <c r="K7" s="4" t="s">
        <v>7</v>
      </c>
      <c r="L7" s="4" t="s">
        <v>8</v>
      </c>
      <c r="M7" s="4">
        <v>62.551269681999997</v>
      </c>
      <c r="N7" s="4" t="s">
        <v>9</v>
      </c>
      <c r="O7" s="4">
        <v>62.657197437000001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1072.8330000000001</v>
      </c>
      <c r="W7" s="4" t="s">
        <v>13</v>
      </c>
      <c r="X7" s="4" t="s">
        <v>14</v>
      </c>
      <c r="Y7" s="4">
        <v>18.7</v>
      </c>
      <c r="Z7" s="4" t="s">
        <v>15</v>
      </c>
      <c r="AA7" s="4">
        <v>5788.7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3237</v>
      </c>
      <c r="K8" s="4" t="s">
        <v>7</v>
      </c>
      <c r="L8" s="4" t="s">
        <v>8</v>
      </c>
      <c r="M8" s="4">
        <v>62.550283827999998</v>
      </c>
      <c r="N8" s="4" t="s">
        <v>9</v>
      </c>
      <c r="O8" s="4">
        <v>62.659049660000001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1072.847</v>
      </c>
      <c r="W8" s="4" t="s">
        <v>13</v>
      </c>
      <c r="X8" s="4" t="s">
        <v>14</v>
      </c>
      <c r="Y8" s="4">
        <v>18.7</v>
      </c>
      <c r="Z8" s="4" t="s">
        <v>15</v>
      </c>
      <c r="AA8" s="4">
        <v>5943.7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3238</v>
      </c>
      <c r="K9" s="4" t="s">
        <v>7</v>
      </c>
      <c r="L9" s="4" t="s">
        <v>8</v>
      </c>
      <c r="M9" s="4">
        <v>62.551650324000001</v>
      </c>
      <c r="N9" s="4" t="s">
        <v>9</v>
      </c>
      <c r="O9" s="4">
        <v>62.657672560000002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1072.5350000000001</v>
      </c>
      <c r="W9" s="4" t="s">
        <v>13</v>
      </c>
      <c r="X9" s="4" t="s">
        <v>14</v>
      </c>
      <c r="Y9" s="4">
        <v>18.600000000000001</v>
      </c>
      <c r="Z9" s="4" t="s">
        <v>15</v>
      </c>
      <c r="AA9" s="4">
        <v>5793.7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3236</v>
      </c>
      <c r="K10" s="4" t="s">
        <v>7</v>
      </c>
      <c r="L10" s="4" t="s">
        <v>8</v>
      </c>
      <c r="M10" s="4">
        <v>62.551079651000002</v>
      </c>
      <c r="N10" s="4" t="s">
        <v>9</v>
      </c>
      <c r="O10" s="4">
        <v>62.658148562999997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1073.0409999999999</v>
      </c>
      <c r="W10" s="4" t="s">
        <v>13</v>
      </c>
      <c r="X10" s="4" t="s">
        <v>14</v>
      </c>
      <c r="Y10" s="4">
        <v>18.8</v>
      </c>
      <c r="Z10" s="4" t="s">
        <v>15</v>
      </c>
      <c r="AA10" s="4">
        <v>5850.9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3236</v>
      </c>
      <c r="K11" s="4" t="s">
        <v>7</v>
      </c>
      <c r="L11" s="4" t="s">
        <v>8</v>
      </c>
      <c r="M11" s="4">
        <v>62.551342321</v>
      </c>
      <c r="N11" s="4" t="s">
        <v>9</v>
      </c>
      <c r="O11" s="4">
        <v>62.657634811000001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1072.847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5808.5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3238</v>
      </c>
      <c r="K12" s="4" t="s">
        <v>7</v>
      </c>
      <c r="L12" s="4" t="s">
        <v>8</v>
      </c>
      <c r="M12" s="4">
        <v>62.551383956000002</v>
      </c>
      <c r="N12" s="4" t="s">
        <v>9</v>
      </c>
      <c r="O12" s="4">
        <v>62.657213171999999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1072.625</v>
      </c>
      <c r="W12" s="4" t="s">
        <v>13</v>
      </c>
      <c r="X12" s="4" t="s">
        <v>14</v>
      </c>
      <c r="Y12" s="4">
        <v>18.600000000000001</v>
      </c>
      <c r="Z12" s="4" t="s">
        <v>15</v>
      </c>
      <c r="AA12" s="4">
        <v>5783.3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3238</v>
      </c>
      <c r="K13" s="4" t="s">
        <v>7</v>
      </c>
      <c r="L13" s="4" t="s">
        <v>8</v>
      </c>
      <c r="M13" s="4">
        <v>62.550847359000002</v>
      </c>
      <c r="N13" s="4" t="s">
        <v>9</v>
      </c>
      <c r="O13" s="4">
        <v>62.658365502999999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1072.653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5875.5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3238</v>
      </c>
      <c r="K14" s="4" t="s">
        <v>7</v>
      </c>
      <c r="L14" s="4" t="s">
        <v>8</v>
      </c>
      <c r="M14" s="4">
        <v>62.552157968000003</v>
      </c>
      <c r="N14" s="4" t="s">
        <v>9</v>
      </c>
      <c r="O14" s="4">
        <v>62.657552887999998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1072.6320000000001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5759.4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3238</v>
      </c>
      <c r="K15" s="4" t="s">
        <v>7</v>
      </c>
      <c r="L15" s="4" t="s">
        <v>8</v>
      </c>
      <c r="M15" s="4">
        <v>62.552142525999997</v>
      </c>
      <c r="N15" s="4" t="s">
        <v>9</v>
      </c>
      <c r="O15" s="4">
        <v>62.656736410999997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1072.9369999999999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5715.7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3239</v>
      </c>
      <c r="K16" s="4" t="s">
        <v>7</v>
      </c>
      <c r="L16" s="4" t="s">
        <v>8</v>
      </c>
      <c r="M16" s="4">
        <v>62.550920423000001</v>
      </c>
      <c r="N16" s="4" t="s">
        <v>9</v>
      </c>
      <c r="O16" s="4">
        <v>62.657915252000002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1072.6389999999999</v>
      </c>
      <c r="W16" s="4" t="s">
        <v>13</v>
      </c>
      <c r="X16" s="4" t="s">
        <v>14</v>
      </c>
      <c r="Y16" s="4">
        <v>18.600000000000001</v>
      </c>
      <c r="Z16" s="4" t="s">
        <v>15</v>
      </c>
      <c r="AA16" s="4">
        <v>5846.9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3237</v>
      </c>
      <c r="K17" s="4" t="s">
        <v>7</v>
      </c>
      <c r="L17" s="4" t="s">
        <v>8</v>
      </c>
      <c r="M17" s="4">
        <v>62.552417362</v>
      </c>
      <c r="N17" s="4" t="s">
        <v>9</v>
      </c>
      <c r="O17" s="4">
        <v>62.656046301000003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1072.6389999999999</v>
      </c>
      <c r="W17" s="4" t="s">
        <v>13</v>
      </c>
      <c r="X17" s="4" t="s">
        <v>14</v>
      </c>
      <c r="Y17" s="4">
        <v>18.600000000000001</v>
      </c>
      <c r="Z17" s="4" t="s">
        <v>15</v>
      </c>
      <c r="AA17" s="4">
        <v>5663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3240</v>
      </c>
      <c r="K18" s="4" t="s">
        <v>7</v>
      </c>
      <c r="L18" s="4" t="s">
        <v>8</v>
      </c>
      <c r="M18" s="4">
        <v>62.551691744000003</v>
      </c>
      <c r="N18" s="4" t="s">
        <v>9</v>
      </c>
      <c r="O18" s="4">
        <v>62.657766203999998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1073.048</v>
      </c>
      <c r="W18" s="4" t="s">
        <v>13</v>
      </c>
      <c r="X18" s="4" t="s">
        <v>14</v>
      </c>
      <c r="Y18" s="4">
        <v>18.8</v>
      </c>
      <c r="Z18" s="4" t="s">
        <v>15</v>
      </c>
      <c r="AA18" s="4">
        <v>5796.6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3239</v>
      </c>
      <c r="K19" s="4" t="s">
        <v>7</v>
      </c>
      <c r="L19" s="4" t="s">
        <v>8</v>
      </c>
      <c r="M19" s="4">
        <v>62.550756405999998</v>
      </c>
      <c r="N19" s="4" t="s">
        <v>9</v>
      </c>
      <c r="O19" s="4">
        <v>62.657934548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1072.7360000000001</v>
      </c>
      <c r="W19" s="4" t="s">
        <v>13</v>
      </c>
      <c r="X19" s="4" t="s">
        <v>14</v>
      </c>
      <c r="Y19" s="4">
        <v>18.7</v>
      </c>
      <c r="Z19" s="4" t="s">
        <v>15</v>
      </c>
      <c r="AA19" s="4">
        <v>5857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3237</v>
      </c>
      <c r="K20" s="4" t="s">
        <v>7</v>
      </c>
      <c r="L20" s="4" t="s">
        <v>8</v>
      </c>
      <c r="M20" s="4">
        <v>62.551339974999998</v>
      </c>
      <c r="N20" s="4" t="s">
        <v>9</v>
      </c>
      <c r="O20" s="4">
        <v>62.657846771999999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1072.7570000000001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5820.2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3238</v>
      </c>
      <c r="K21" s="4" t="s">
        <v>7</v>
      </c>
      <c r="L21" s="4" t="s">
        <v>8</v>
      </c>
      <c r="M21" s="4">
        <v>62.552765981999997</v>
      </c>
      <c r="N21" s="4" t="s">
        <v>9</v>
      </c>
      <c r="O21" s="4">
        <v>62.655941167000002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1072.729</v>
      </c>
      <c r="W21" s="4" t="s">
        <v>13</v>
      </c>
      <c r="X21" s="4" t="s">
        <v>14</v>
      </c>
      <c r="Y21" s="4">
        <v>18.7</v>
      </c>
      <c r="Z21" s="4" t="s">
        <v>15</v>
      </c>
      <c r="AA21" s="4">
        <v>5638.2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3236</v>
      </c>
      <c r="K22" s="4" t="s">
        <v>7</v>
      </c>
      <c r="L22" s="4" t="s">
        <v>8</v>
      </c>
      <c r="M22" s="4">
        <v>62.550859471999999</v>
      </c>
      <c r="N22" s="4" t="s">
        <v>9</v>
      </c>
      <c r="O22" s="4">
        <v>62.657914863999999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1072.5419999999999</v>
      </c>
      <c r="W22" s="4" t="s">
        <v>13</v>
      </c>
      <c r="X22" s="4" t="s">
        <v>14</v>
      </c>
      <c r="Y22" s="4">
        <v>18.600000000000001</v>
      </c>
      <c r="Z22" s="4" t="s">
        <v>15</v>
      </c>
      <c r="AA22" s="4">
        <v>5850.2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3238</v>
      </c>
      <c r="K23" s="4" t="s">
        <v>7</v>
      </c>
      <c r="L23" s="4" t="s">
        <v>8</v>
      </c>
      <c r="M23" s="4">
        <v>62.550567479999998</v>
      </c>
      <c r="N23" s="4" t="s">
        <v>9</v>
      </c>
      <c r="O23" s="4">
        <v>62.657155265999997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1072.7429999999999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5824.8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3239</v>
      </c>
      <c r="K24" s="4" t="s">
        <v>7</v>
      </c>
      <c r="L24" s="4" t="s">
        <v>8</v>
      </c>
      <c r="M24" s="4">
        <v>62.550694659000001</v>
      </c>
      <c r="N24" s="4" t="s">
        <v>9</v>
      </c>
      <c r="O24" s="4">
        <v>62.658739193999999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1072.7429999999999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5904.2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3238</v>
      </c>
      <c r="K25" s="4" t="s">
        <v>7</v>
      </c>
      <c r="L25" s="4" t="s">
        <v>8</v>
      </c>
      <c r="M25" s="4">
        <v>62.550611875000001</v>
      </c>
      <c r="N25" s="4" t="s">
        <v>9</v>
      </c>
      <c r="O25" s="4">
        <v>62.658274784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1072.8330000000001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5883.4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3237</v>
      </c>
      <c r="K26" s="4" t="s">
        <v>7</v>
      </c>
      <c r="L26" s="4" t="s">
        <v>8</v>
      </c>
      <c r="M26" s="4">
        <v>62.550642955999997</v>
      </c>
      <c r="N26" s="4" t="s">
        <v>9</v>
      </c>
      <c r="O26" s="4">
        <v>62.657562943999999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1072.6320000000001</v>
      </c>
      <c r="W26" s="4" t="s">
        <v>13</v>
      </c>
      <c r="X26" s="4" t="s">
        <v>14</v>
      </c>
      <c r="Y26" s="4">
        <v>18.600000000000001</v>
      </c>
      <c r="Z26" s="4" t="s">
        <v>15</v>
      </c>
      <c r="AA26" s="4">
        <v>5842.9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3238</v>
      </c>
      <c r="K27" s="4" t="s">
        <v>7</v>
      </c>
      <c r="L27" s="4" t="s">
        <v>8</v>
      </c>
      <c r="M27" s="4">
        <v>62.551565394999997</v>
      </c>
      <c r="N27" s="4" t="s">
        <v>9</v>
      </c>
      <c r="O27" s="4">
        <v>62.657081918000003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1072.75</v>
      </c>
      <c r="W27" s="4" t="s">
        <v>13</v>
      </c>
      <c r="X27" s="4" t="s">
        <v>14</v>
      </c>
      <c r="Y27" s="4">
        <v>18.7</v>
      </c>
      <c r="Z27" s="4" t="s">
        <v>15</v>
      </c>
      <c r="AA27" s="4">
        <v>5766.2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3236</v>
      </c>
      <c r="K28" s="4" t="s">
        <v>7</v>
      </c>
      <c r="L28" s="4" t="s">
        <v>8</v>
      </c>
      <c r="M28" s="4">
        <v>62.552696230000002</v>
      </c>
      <c r="N28" s="4" t="s">
        <v>9</v>
      </c>
      <c r="O28" s="4">
        <v>62.656445071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1072.7360000000001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5669.5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3237</v>
      </c>
      <c r="K29" s="4" t="s">
        <v>7</v>
      </c>
      <c r="L29" s="4" t="s">
        <v>8</v>
      </c>
      <c r="M29" s="4">
        <v>62.54962639</v>
      </c>
      <c r="N29" s="4" t="s">
        <v>9</v>
      </c>
      <c r="O29" s="4">
        <v>62.659977410000003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1072.729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6030.3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3239</v>
      </c>
      <c r="K30" s="4" t="s">
        <v>7</v>
      </c>
      <c r="L30" s="4" t="s">
        <v>8</v>
      </c>
      <c r="M30" s="4">
        <v>62.553165522</v>
      </c>
      <c r="N30" s="4" t="s">
        <v>9</v>
      </c>
      <c r="O30" s="4">
        <v>62.656034849000001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1072.826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5621.5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3237</v>
      </c>
      <c r="K31" s="4" t="s">
        <v>7</v>
      </c>
      <c r="L31" s="4" t="s">
        <v>8</v>
      </c>
      <c r="M31" s="4">
        <v>62.549155274999997</v>
      </c>
      <c r="N31" s="4" t="s">
        <v>9</v>
      </c>
      <c r="O31" s="4">
        <v>62.659396239000003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1072.729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6024.4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3239</v>
      </c>
      <c r="K32" s="4" t="s">
        <v>7</v>
      </c>
      <c r="L32" s="4" t="s">
        <v>8</v>
      </c>
      <c r="M32" s="4">
        <v>62.552498841999999</v>
      </c>
      <c r="N32" s="4" t="s">
        <v>9</v>
      </c>
      <c r="O32" s="4">
        <v>62.656019411999999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1072.7429999999999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5657.1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3237</v>
      </c>
      <c r="K33" s="4" t="s">
        <v>7</v>
      </c>
      <c r="L33" s="4" t="s">
        <v>8</v>
      </c>
      <c r="M33" s="4">
        <v>62.551158479999998</v>
      </c>
      <c r="N33" s="4" t="s">
        <v>9</v>
      </c>
      <c r="O33" s="4">
        <v>62.658234862999997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1072.7360000000001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5851.3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3239</v>
      </c>
      <c r="K34" s="4" t="s">
        <v>7</v>
      </c>
      <c r="L34" s="4" t="s">
        <v>8</v>
      </c>
      <c r="M34" s="4">
        <v>62.552192034999997</v>
      </c>
      <c r="N34" s="4" t="s">
        <v>9</v>
      </c>
      <c r="O34" s="4">
        <v>62.656751698000001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1072.8399999999999</v>
      </c>
      <c r="W34" s="4" t="s">
        <v>13</v>
      </c>
      <c r="X34" s="4" t="s">
        <v>14</v>
      </c>
      <c r="Y34" s="4">
        <v>18.7</v>
      </c>
      <c r="Z34" s="4" t="s">
        <v>15</v>
      </c>
      <c r="AA34" s="4">
        <v>5713.8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3238</v>
      </c>
      <c r="K35" s="4" t="s">
        <v>7</v>
      </c>
      <c r="L35" s="4" t="s">
        <v>8</v>
      </c>
      <c r="M35" s="4">
        <v>62.548500232000002</v>
      </c>
      <c r="N35" s="4" t="s">
        <v>9</v>
      </c>
      <c r="O35" s="4">
        <v>62.659778412999998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1072.944</v>
      </c>
      <c r="W35" s="4" t="s">
        <v>13</v>
      </c>
      <c r="X35" s="4" t="s">
        <v>14</v>
      </c>
      <c r="Y35" s="4">
        <v>18.7</v>
      </c>
      <c r="Z35" s="4" t="s">
        <v>15</v>
      </c>
      <c r="AA35" s="4">
        <v>6081.1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3237</v>
      </c>
      <c r="K36" s="4" t="s">
        <v>7</v>
      </c>
      <c r="L36" s="4" t="s">
        <v>8</v>
      </c>
      <c r="M36" s="4">
        <v>62.552483008999999</v>
      </c>
      <c r="N36" s="4" t="s">
        <v>9</v>
      </c>
      <c r="O36" s="4">
        <v>62.656566650999999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1072.6389999999999</v>
      </c>
      <c r="W36" s="4" t="s">
        <v>13</v>
      </c>
      <c r="X36" s="4" t="s">
        <v>14</v>
      </c>
      <c r="Y36" s="4">
        <v>18.600000000000001</v>
      </c>
      <c r="Z36" s="4" t="s">
        <v>15</v>
      </c>
      <c r="AA36" s="4">
        <v>5687.8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3237</v>
      </c>
      <c r="K37" s="4" t="s">
        <v>7</v>
      </c>
      <c r="L37" s="4" t="s">
        <v>8</v>
      </c>
      <c r="M37" s="4">
        <v>62.552622026999998</v>
      </c>
      <c r="N37" s="4" t="s">
        <v>9</v>
      </c>
      <c r="O37" s="4">
        <v>62.656001891999999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1072.8399999999999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5649.4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3237</v>
      </c>
      <c r="K38" s="4" t="s">
        <v>7</v>
      </c>
      <c r="L38" s="4" t="s">
        <v>8</v>
      </c>
      <c r="M38" s="4">
        <v>62.554354920000002</v>
      </c>
      <c r="N38" s="4" t="s">
        <v>9</v>
      </c>
      <c r="O38" s="4">
        <v>62.655200610000001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1072.847</v>
      </c>
      <c r="W38" s="4" t="s">
        <v>13</v>
      </c>
      <c r="X38" s="4" t="s">
        <v>14</v>
      </c>
      <c r="Y38" s="4">
        <v>18.7</v>
      </c>
      <c r="Z38" s="4" t="s">
        <v>15</v>
      </c>
      <c r="AA38" s="4">
        <v>5510.8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3238</v>
      </c>
      <c r="K39" s="4" t="s">
        <v>7</v>
      </c>
      <c r="L39" s="4" t="s">
        <v>8</v>
      </c>
      <c r="M39" s="4">
        <v>62.550864730999997</v>
      </c>
      <c r="N39" s="4" t="s">
        <v>9</v>
      </c>
      <c r="O39" s="4">
        <v>62.658035439000002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1072.944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5856.5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3236</v>
      </c>
      <c r="K40" s="4" t="s">
        <v>7</v>
      </c>
      <c r="L40" s="4" t="s">
        <v>8</v>
      </c>
      <c r="M40" s="4">
        <v>62.551222574000001</v>
      </c>
      <c r="N40" s="4" t="s">
        <v>9</v>
      </c>
      <c r="O40" s="4">
        <v>62.657292953999999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1072.847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5796.4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3238</v>
      </c>
      <c r="K41" s="4" t="s">
        <v>7</v>
      </c>
      <c r="L41" s="4" t="s">
        <v>8</v>
      </c>
      <c r="M41" s="4">
        <v>62.550451668000001</v>
      </c>
      <c r="N41" s="4" t="s">
        <v>9</v>
      </c>
      <c r="O41" s="4">
        <v>62.658535360999998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1072.7429999999999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5906.4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3238</v>
      </c>
      <c r="K42" s="4" t="s">
        <v>7</v>
      </c>
      <c r="L42" s="4" t="s">
        <v>8</v>
      </c>
      <c r="M42" s="4">
        <v>62.552931979999997</v>
      </c>
      <c r="N42" s="4" t="s">
        <v>9</v>
      </c>
      <c r="O42" s="4">
        <v>62.656427579000002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1072.7570000000001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5655.7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3239</v>
      </c>
      <c r="K43" s="4" t="s">
        <v>7</v>
      </c>
      <c r="L43" s="4" t="s">
        <v>8</v>
      </c>
      <c r="M43" s="4">
        <v>62.550955156000001</v>
      </c>
      <c r="N43" s="4" t="s">
        <v>9</v>
      </c>
      <c r="O43" s="4">
        <v>62.658355202000003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1072.847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5869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3237</v>
      </c>
      <c r="K44" s="4" t="s">
        <v>7</v>
      </c>
      <c r="L44" s="4" t="s">
        <v>8</v>
      </c>
      <c r="M44" s="4">
        <v>62.552141257000002</v>
      </c>
      <c r="N44" s="4" t="s">
        <v>9</v>
      </c>
      <c r="O44" s="4">
        <v>62.655681379000001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1072.847</v>
      </c>
      <c r="W44" s="4" t="s">
        <v>13</v>
      </c>
      <c r="X44" s="4" t="s">
        <v>14</v>
      </c>
      <c r="Y44" s="4">
        <v>18.7</v>
      </c>
      <c r="Z44" s="4" t="s">
        <v>15</v>
      </c>
      <c r="AA44" s="4">
        <v>5658.2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3237</v>
      </c>
      <c r="K45" s="4" t="s">
        <v>7</v>
      </c>
      <c r="L45" s="4" t="s">
        <v>8</v>
      </c>
      <c r="M45" s="4">
        <v>62.553391449999999</v>
      </c>
      <c r="N45" s="4" t="s">
        <v>9</v>
      </c>
      <c r="O45" s="4">
        <v>62.656327232000002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1072.75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5625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3239</v>
      </c>
      <c r="K46" s="4" t="s">
        <v>7</v>
      </c>
      <c r="L46" s="4" t="s">
        <v>8</v>
      </c>
      <c r="M46" s="4">
        <v>62.552626195999999</v>
      </c>
      <c r="N46" s="4" t="s">
        <v>9</v>
      </c>
      <c r="O46" s="4">
        <v>62.656100455000001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1072.646</v>
      </c>
      <c r="W46" s="4" t="s">
        <v>13</v>
      </c>
      <c r="X46" s="4" t="s">
        <v>14</v>
      </c>
      <c r="Y46" s="4">
        <v>18.600000000000001</v>
      </c>
      <c r="Z46" s="4" t="s">
        <v>15</v>
      </c>
      <c r="AA46" s="4">
        <v>5654.6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3237</v>
      </c>
      <c r="K47" s="4" t="s">
        <v>7</v>
      </c>
      <c r="L47" s="4" t="s">
        <v>8</v>
      </c>
      <c r="M47" s="4">
        <v>62.551316806000003</v>
      </c>
      <c r="N47" s="4" t="s">
        <v>9</v>
      </c>
      <c r="O47" s="4">
        <v>62.657877665000001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1072.6389999999999</v>
      </c>
      <c r="W47" s="4" t="s">
        <v>13</v>
      </c>
      <c r="X47" s="4" t="s">
        <v>14</v>
      </c>
      <c r="Y47" s="4">
        <v>18.600000000000001</v>
      </c>
      <c r="Z47" s="4" t="s">
        <v>15</v>
      </c>
      <c r="AA47" s="4">
        <v>5823.2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3238</v>
      </c>
      <c r="K48" s="4" t="s">
        <v>7</v>
      </c>
      <c r="L48" s="4" t="s">
        <v>8</v>
      </c>
      <c r="M48" s="4">
        <v>62.552410825000003</v>
      </c>
      <c r="N48" s="4" t="s">
        <v>9</v>
      </c>
      <c r="O48" s="4">
        <v>62.656020306000002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1072.944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5662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3237</v>
      </c>
      <c r="K49" s="4" t="s">
        <v>7</v>
      </c>
      <c r="L49" s="4" t="s">
        <v>8</v>
      </c>
      <c r="M49" s="4">
        <v>62.551637319000001</v>
      </c>
      <c r="N49" s="4" t="s">
        <v>9</v>
      </c>
      <c r="O49" s="4">
        <v>62.657026182000003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1072.944</v>
      </c>
      <c r="W49" s="4" t="s">
        <v>13</v>
      </c>
      <c r="X49" s="4" t="s">
        <v>14</v>
      </c>
      <c r="Y49" s="4">
        <v>18.7</v>
      </c>
      <c r="Z49" s="4" t="s">
        <v>15</v>
      </c>
      <c r="AA49" s="4">
        <v>5759.2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3237</v>
      </c>
      <c r="K50" s="4" t="s">
        <v>7</v>
      </c>
      <c r="L50" s="4" t="s">
        <v>8</v>
      </c>
      <c r="M50" s="4">
        <v>62.552430876999999</v>
      </c>
      <c r="N50" s="4" t="s">
        <v>9</v>
      </c>
      <c r="O50" s="4">
        <v>62.656790624000003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1072.8399999999999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5702.9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3236</v>
      </c>
      <c r="K51" s="4" t="s">
        <v>7</v>
      </c>
      <c r="L51" s="4" t="s">
        <v>8</v>
      </c>
      <c r="M51" s="4">
        <v>62.551568293999999</v>
      </c>
      <c r="N51" s="4" t="s">
        <v>9</v>
      </c>
      <c r="O51" s="4">
        <v>62.656060723000003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1072.729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5710.3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3238</v>
      </c>
      <c r="K52" s="4" t="s">
        <v>7</v>
      </c>
      <c r="L52" s="4" t="s">
        <v>8</v>
      </c>
      <c r="M52" s="4">
        <v>62.550490271999998</v>
      </c>
      <c r="N52" s="4" t="s">
        <v>9</v>
      </c>
      <c r="O52" s="4">
        <v>62.659232164999999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1072.8399999999999</v>
      </c>
      <c r="W52" s="4" t="s">
        <v>13</v>
      </c>
      <c r="X52" s="4" t="s">
        <v>14</v>
      </c>
      <c r="Y52" s="4">
        <v>18.7</v>
      </c>
      <c r="Z52" s="4" t="s">
        <v>15</v>
      </c>
      <c r="AA52" s="4">
        <v>5942.3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3237</v>
      </c>
      <c r="K53" s="4" t="s">
        <v>7</v>
      </c>
      <c r="L53" s="4" t="s">
        <v>8</v>
      </c>
      <c r="M53" s="4">
        <v>62.553553637999997</v>
      </c>
      <c r="N53" s="4" t="s">
        <v>9</v>
      </c>
      <c r="O53" s="4">
        <v>62.655455476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1072.646</v>
      </c>
      <c r="W53" s="4" t="s">
        <v>13</v>
      </c>
      <c r="X53" s="4" t="s">
        <v>14</v>
      </c>
      <c r="Y53" s="4">
        <v>18.600000000000001</v>
      </c>
      <c r="Z53" s="4" t="s">
        <v>15</v>
      </c>
      <c r="AA53" s="4">
        <v>5568.6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3238</v>
      </c>
      <c r="K54" s="4" t="s">
        <v>7</v>
      </c>
      <c r="L54" s="4" t="s">
        <v>8</v>
      </c>
      <c r="M54" s="4">
        <v>62.552935840000004</v>
      </c>
      <c r="N54" s="4" t="s">
        <v>9</v>
      </c>
      <c r="O54" s="4">
        <v>62.655624613999997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1072.8399999999999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5611.6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3239</v>
      </c>
      <c r="K55" s="4" t="s">
        <v>7</v>
      </c>
      <c r="L55" s="4" t="s">
        <v>8</v>
      </c>
      <c r="M55" s="4">
        <v>62.549744326999999</v>
      </c>
      <c r="N55" s="4" t="s">
        <v>9</v>
      </c>
      <c r="O55" s="4">
        <v>62.659539017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1072.75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5999.9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3240</v>
      </c>
      <c r="K56" s="4" t="s">
        <v>7</v>
      </c>
      <c r="L56" s="4" t="s">
        <v>8</v>
      </c>
      <c r="M56" s="4">
        <v>62.551817130000003</v>
      </c>
      <c r="N56" s="4" t="s">
        <v>9</v>
      </c>
      <c r="O56" s="4">
        <v>62.657006172999999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1072.8399999999999</v>
      </c>
      <c r="W56" s="4" t="s">
        <v>13</v>
      </c>
      <c r="X56" s="4" t="s">
        <v>14</v>
      </c>
      <c r="Y56" s="4">
        <v>18.7</v>
      </c>
      <c r="Z56" s="4" t="s">
        <v>15</v>
      </c>
      <c r="AA56" s="4">
        <v>5748.3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zoomScale="80" zoomScaleNormal="80" workbookViewId="0">
      <selection sqref="A1:XFD1048576"/>
    </sheetView>
  </sheetViews>
  <sheetFormatPr defaultRowHeight="15" x14ac:dyDescent="0.25"/>
  <cols>
    <col min="1" max="1" width="5.5" style="4" bestFit="1" customWidth="1"/>
    <col min="2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3239</v>
      </c>
      <c r="K1" s="4" t="s">
        <v>7</v>
      </c>
      <c r="L1" s="4" t="s">
        <v>8</v>
      </c>
      <c r="M1" s="4">
        <v>62.547382487</v>
      </c>
      <c r="N1" s="4" t="s">
        <v>9</v>
      </c>
      <c r="O1" s="4">
        <v>62.659073016000001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1072.7539999999999</v>
      </c>
      <c r="W1" s="4" t="s">
        <v>13</v>
      </c>
      <c r="X1" s="4" t="s">
        <v>14</v>
      </c>
      <c r="Y1" s="4">
        <v>18.7</v>
      </c>
      <c r="Z1" s="4" t="s">
        <v>15</v>
      </c>
      <c r="AA1" s="4">
        <v>6103.8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3237</v>
      </c>
      <c r="K2" s="4" t="s">
        <v>7</v>
      </c>
      <c r="L2" s="4" t="s">
        <v>8</v>
      </c>
      <c r="M2" s="4">
        <v>62.545128591000001</v>
      </c>
      <c r="N2" s="4" t="s">
        <v>9</v>
      </c>
      <c r="O2" s="4">
        <v>62.661292285000002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1072.74</v>
      </c>
      <c r="W2" s="4" t="s">
        <v>13</v>
      </c>
      <c r="X2" s="4" t="s">
        <v>14</v>
      </c>
      <c r="Y2" s="4">
        <v>18.7</v>
      </c>
      <c r="Z2" s="4" t="s">
        <v>15</v>
      </c>
      <c r="AA2" s="4">
        <v>6348.2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18</v>
      </c>
      <c r="I3" s="4" t="s">
        <v>6</v>
      </c>
      <c r="J3" s="4">
        <v>3237</v>
      </c>
      <c r="K3" s="4" t="s">
        <v>7</v>
      </c>
      <c r="L3" s="4" t="s">
        <v>8</v>
      </c>
      <c r="M3" s="4">
        <v>62.544949027000001</v>
      </c>
      <c r="N3" s="4" t="s">
        <v>9</v>
      </c>
      <c r="O3" s="4">
        <v>62.661979649000003</v>
      </c>
      <c r="P3" s="4" t="s">
        <v>10</v>
      </c>
      <c r="Q3" s="4" t="s">
        <v>3</v>
      </c>
      <c r="R3" s="4" t="s">
        <v>4</v>
      </c>
      <c r="S3" s="4" t="s">
        <v>18</v>
      </c>
      <c r="T3" s="4" t="s">
        <v>11</v>
      </c>
      <c r="U3" s="4" t="s">
        <v>12</v>
      </c>
      <c r="V3" s="4">
        <v>1072.442</v>
      </c>
      <c r="W3" s="4" t="s">
        <v>13</v>
      </c>
      <c r="X3" s="4" t="s">
        <v>14</v>
      </c>
      <c r="Y3" s="4">
        <v>18.600000000000001</v>
      </c>
      <c r="Z3" s="4" t="s">
        <v>15</v>
      </c>
      <c r="AA3" s="4">
        <v>6395.6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3240</v>
      </c>
      <c r="K4" s="4" t="s">
        <v>7</v>
      </c>
      <c r="L4" s="4" t="s">
        <v>8</v>
      </c>
      <c r="M4" s="4">
        <v>62.542347608</v>
      </c>
      <c r="N4" s="4" t="s">
        <v>9</v>
      </c>
      <c r="O4" s="4">
        <v>62.664947916999999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1072.539</v>
      </c>
      <c r="W4" s="4" t="s">
        <v>13</v>
      </c>
      <c r="X4" s="4" t="s">
        <v>14</v>
      </c>
      <c r="Y4" s="4">
        <v>18.600000000000001</v>
      </c>
      <c r="Z4" s="4" t="s">
        <v>15</v>
      </c>
      <c r="AA4" s="4">
        <v>6699.9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3239</v>
      </c>
      <c r="K5" s="4" t="s">
        <v>7</v>
      </c>
      <c r="L5" s="4" t="s">
        <v>8</v>
      </c>
      <c r="M5" s="4">
        <v>62.544618323999998</v>
      </c>
      <c r="N5" s="4" t="s">
        <v>9</v>
      </c>
      <c r="O5" s="4">
        <v>62.661472484000001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1072.7470000000001</v>
      </c>
      <c r="W5" s="4" t="s">
        <v>13</v>
      </c>
      <c r="X5" s="4" t="s">
        <v>14</v>
      </c>
      <c r="Y5" s="4">
        <v>18.7</v>
      </c>
      <c r="Z5" s="4" t="s">
        <v>15</v>
      </c>
      <c r="AA5" s="4">
        <v>6386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3240</v>
      </c>
      <c r="K6" s="4" t="s">
        <v>7</v>
      </c>
      <c r="L6" s="4" t="s">
        <v>8</v>
      </c>
      <c r="M6" s="4">
        <v>62.544282406999997</v>
      </c>
      <c r="N6" s="4" t="s">
        <v>9</v>
      </c>
      <c r="O6" s="4">
        <v>62.662201003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1072.8440000000001</v>
      </c>
      <c r="W6" s="4" t="s">
        <v>13</v>
      </c>
      <c r="X6" s="4" t="s">
        <v>14</v>
      </c>
      <c r="Y6" s="4">
        <v>18.7</v>
      </c>
      <c r="Z6" s="4" t="s">
        <v>15</v>
      </c>
      <c r="AA6" s="4">
        <v>6444.1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3238</v>
      </c>
      <c r="K7" s="4" t="s">
        <v>7</v>
      </c>
      <c r="L7" s="4" t="s">
        <v>8</v>
      </c>
      <c r="M7" s="4">
        <v>62.547477223999998</v>
      </c>
      <c r="N7" s="4" t="s">
        <v>9</v>
      </c>
      <c r="O7" s="4">
        <v>62.659131793999997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1072.7329999999999</v>
      </c>
      <c r="W7" s="4" t="s">
        <v>13</v>
      </c>
      <c r="X7" s="4" t="s">
        <v>14</v>
      </c>
      <c r="Y7" s="4">
        <v>18.7</v>
      </c>
      <c r="Z7" s="4" t="s">
        <v>15</v>
      </c>
      <c r="AA7" s="4">
        <v>6101.8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3239</v>
      </c>
      <c r="K8" s="4" t="s">
        <v>7</v>
      </c>
      <c r="L8" s="4" t="s">
        <v>8</v>
      </c>
      <c r="M8" s="4">
        <v>62.543794380999998</v>
      </c>
      <c r="N8" s="4" t="s">
        <v>9</v>
      </c>
      <c r="O8" s="4">
        <v>62.662126620999999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1072.6500000000001</v>
      </c>
      <c r="W8" s="4" t="s">
        <v>13</v>
      </c>
      <c r="X8" s="4" t="s">
        <v>14</v>
      </c>
      <c r="Y8" s="4">
        <v>18.7</v>
      </c>
      <c r="Z8" s="4" t="s">
        <v>15</v>
      </c>
      <c r="AA8" s="4">
        <v>6466.8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3236</v>
      </c>
      <c r="K9" s="4" t="s">
        <v>7</v>
      </c>
      <c r="L9" s="4" t="s">
        <v>8</v>
      </c>
      <c r="M9" s="4">
        <v>62.543131953</v>
      </c>
      <c r="N9" s="4" t="s">
        <v>9</v>
      </c>
      <c r="O9" s="4">
        <v>62.662488412000002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1072.539</v>
      </c>
      <c r="W9" s="4" t="s">
        <v>13</v>
      </c>
      <c r="X9" s="4" t="s">
        <v>14</v>
      </c>
      <c r="Y9" s="4">
        <v>18.600000000000001</v>
      </c>
      <c r="Z9" s="4" t="s">
        <v>15</v>
      </c>
      <c r="AA9" s="4">
        <v>6522.8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3238</v>
      </c>
      <c r="K10" s="4" t="s">
        <v>7</v>
      </c>
      <c r="L10" s="4" t="s">
        <v>8</v>
      </c>
      <c r="M10" s="4">
        <v>62.546622143</v>
      </c>
      <c r="N10" s="4" t="s">
        <v>9</v>
      </c>
      <c r="O10" s="4">
        <v>62.660228150000002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1072.7539999999999</v>
      </c>
      <c r="W10" s="4" t="s">
        <v>13</v>
      </c>
      <c r="X10" s="4" t="s">
        <v>14</v>
      </c>
      <c r="Y10" s="4">
        <v>18.7</v>
      </c>
      <c r="Z10" s="4" t="s">
        <v>15</v>
      </c>
      <c r="AA10" s="4">
        <v>6208.4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3238</v>
      </c>
      <c r="K11" s="4" t="s">
        <v>7</v>
      </c>
      <c r="L11" s="4" t="s">
        <v>8</v>
      </c>
      <c r="M11" s="4">
        <v>62.545188002000003</v>
      </c>
      <c r="N11" s="4" t="s">
        <v>9</v>
      </c>
      <c r="O11" s="4">
        <v>62.660826513000004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1072.6500000000001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6319.6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3238</v>
      </c>
      <c r="K12" s="4" t="s">
        <v>7</v>
      </c>
      <c r="L12" s="4" t="s">
        <v>8</v>
      </c>
      <c r="M12" s="4">
        <v>62.545222746</v>
      </c>
      <c r="N12" s="4" t="s">
        <v>9</v>
      </c>
      <c r="O12" s="4">
        <v>62.661322576000003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1072.74</v>
      </c>
      <c r="W12" s="4" t="s">
        <v>13</v>
      </c>
      <c r="X12" s="4" t="s">
        <v>14</v>
      </c>
      <c r="Y12" s="4">
        <v>18.7</v>
      </c>
      <c r="Z12" s="4" t="s">
        <v>15</v>
      </c>
      <c r="AA12" s="4">
        <v>6344.7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3237</v>
      </c>
      <c r="K13" s="4" t="s">
        <v>7</v>
      </c>
      <c r="L13" s="4" t="s">
        <v>8</v>
      </c>
      <c r="M13" s="4">
        <v>62.544263592999997</v>
      </c>
      <c r="N13" s="4" t="s">
        <v>9</v>
      </c>
      <c r="O13" s="4">
        <v>62.662041434999999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1072.74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6436.5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3239</v>
      </c>
      <c r="K14" s="4" t="s">
        <v>7</v>
      </c>
      <c r="L14" s="4" t="s">
        <v>8</v>
      </c>
      <c r="M14" s="4">
        <v>62.544546928000003</v>
      </c>
      <c r="N14" s="4" t="s">
        <v>9</v>
      </c>
      <c r="O14" s="4">
        <v>62.661814024000002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1072.539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6408.5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3239</v>
      </c>
      <c r="K15" s="4" t="s">
        <v>7</v>
      </c>
      <c r="L15" s="4" t="s">
        <v>8</v>
      </c>
      <c r="M15" s="4">
        <v>62.546875</v>
      </c>
      <c r="N15" s="4" t="s">
        <v>9</v>
      </c>
      <c r="O15" s="4">
        <v>62.659718470000001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1072.539</v>
      </c>
      <c r="W15" s="4" t="s">
        <v>13</v>
      </c>
      <c r="X15" s="4" t="s">
        <v>14</v>
      </c>
      <c r="Y15" s="4">
        <v>18.600000000000001</v>
      </c>
      <c r="Z15" s="4" t="s">
        <v>15</v>
      </c>
      <c r="AA15" s="4">
        <v>6166.8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3235</v>
      </c>
      <c r="K16" s="4" t="s">
        <v>7</v>
      </c>
      <c r="L16" s="4" t="s">
        <v>8</v>
      </c>
      <c r="M16" s="4">
        <v>62.545811436999998</v>
      </c>
      <c r="N16" s="4" t="s">
        <v>9</v>
      </c>
      <c r="O16" s="4">
        <v>62.659471600000003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1072.7470000000001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6211.5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3239</v>
      </c>
      <c r="K17" s="4" t="s">
        <v>7</v>
      </c>
      <c r="L17" s="4" t="s">
        <v>8</v>
      </c>
      <c r="M17" s="4">
        <v>62.547363191000002</v>
      </c>
      <c r="N17" s="4" t="s">
        <v>9</v>
      </c>
      <c r="O17" s="4">
        <v>62.660498032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1072.643</v>
      </c>
      <c r="W17" s="4" t="s">
        <v>13</v>
      </c>
      <c r="X17" s="4" t="s">
        <v>14</v>
      </c>
      <c r="Y17" s="4">
        <v>18.600000000000001</v>
      </c>
      <c r="Z17" s="4" t="s">
        <v>15</v>
      </c>
      <c r="AA17" s="4">
        <v>6182.6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41</v>
      </c>
      <c r="I18" s="4" t="s">
        <v>6</v>
      </c>
      <c r="J18" s="4">
        <v>3238</v>
      </c>
      <c r="K18" s="4" t="s">
        <v>7</v>
      </c>
      <c r="L18" s="4" t="s">
        <v>8</v>
      </c>
      <c r="M18" s="4">
        <v>62.544601219999997</v>
      </c>
      <c r="N18" s="4" t="s">
        <v>9</v>
      </c>
      <c r="O18" s="4">
        <v>62.662783740000002</v>
      </c>
      <c r="P18" s="4" t="s">
        <v>10</v>
      </c>
      <c r="Q18" s="4" t="s">
        <v>3</v>
      </c>
      <c r="R18" s="4" t="s">
        <v>4</v>
      </c>
      <c r="S18" s="4" t="s">
        <v>41</v>
      </c>
      <c r="T18" s="4" t="s">
        <v>11</v>
      </c>
      <c r="U18" s="4" t="s">
        <v>12</v>
      </c>
      <c r="V18" s="4">
        <v>1072.539</v>
      </c>
      <c r="W18" s="4" t="s">
        <v>13</v>
      </c>
      <c r="X18" s="4" t="s">
        <v>14</v>
      </c>
      <c r="Y18" s="4">
        <v>18.600000000000001</v>
      </c>
      <c r="Z18" s="4" t="s">
        <v>15</v>
      </c>
      <c r="AA18" s="4">
        <v>6458.5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3238</v>
      </c>
      <c r="K19" s="4" t="s">
        <v>7</v>
      </c>
      <c r="L19" s="4" t="s">
        <v>8</v>
      </c>
      <c r="M19" s="4">
        <v>62.544392758000001</v>
      </c>
      <c r="N19" s="4" t="s">
        <v>9</v>
      </c>
      <c r="O19" s="4">
        <v>62.663036597000001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1072.643</v>
      </c>
      <c r="W19" s="4" t="s">
        <v>13</v>
      </c>
      <c r="X19" s="4" t="s">
        <v>14</v>
      </c>
      <c r="Y19" s="4">
        <v>18.600000000000001</v>
      </c>
      <c r="Z19" s="4" t="s">
        <v>15</v>
      </c>
      <c r="AA19" s="4">
        <v>6483.7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3237</v>
      </c>
      <c r="K20" s="4" t="s">
        <v>7</v>
      </c>
      <c r="L20" s="4" t="s">
        <v>8</v>
      </c>
      <c r="M20" s="4">
        <v>62.546735017000003</v>
      </c>
      <c r="N20" s="4" t="s">
        <v>9</v>
      </c>
      <c r="O20" s="4">
        <v>62.659614419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1072.636</v>
      </c>
      <c r="W20" s="4" t="s">
        <v>13</v>
      </c>
      <c r="X20" s="4" t="s">
        <v>14</v>
      </c>
      <c r="Y20" s="4">
        <v>18.600000000000001</v>
      </c>
      <c r="Z20" s="4" t="s">
        <v>15</v>
      </c>
      <c r="AA20" s="4">
        <v>6168.8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3236</v>
      </c>
      <c r="K21" s="4" t="s">
        <v>7</v>
      </c>
      <c r="L21" s="4" t="s">
        <v>8</v>
      </c>
      <c r="M21" s="4">
        <v>62.545526885000001</v>
      </c>
      <c r="N21" s="4" t="s">
        <v>9</v>
      </c>
      <c r="O21" s="4">
        <v>62.661049521000002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1072.74</v>
      </c>
      <c r="W21" s="4" t="s">
        <v>13</v>
      </c>
      <c r="X21" s="4" t="s">
        <v>14</v>
      </c>
      <c r="Y21" s="4">
        <v>18.7</v>
      </c>
      <c r="Z21" s="4" t="s">
        <v>15</v>
      </c>
      <c r="AA21" s="4">
        <v>6313.2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3237</v>
      </c>
      <c r="K22" s="4" t="s">
        <v>7</v>
      </c>
      <c r="L22" s="4" t="s">
        <v>8</v>
      </c>
      <c r="M22" s="4">
        <v>62.544690299999999</v>
      </c>
      <c r="N22" s="4" t="s">
        <v>9</v>
      </c>
      <c r="O22" s="4">
        <v>62.661124305000001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1072.643</v>
      </c>
      <c r="W22" s="4" t="s">
        <v>13</v>
      </c>
      <c r="X22" s="4" t="s">
        <v>14</v>
      </c>
      <c r="Y22" s="4">
        <v>18.600000000000001</v>
      </c>
      <c r="Z22" s="4" t="s">
        <v>15</v>
      </c>
      <c r="AA22" s="4">
        <v>6363.1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18</v>
      </c>
      <c r="I23" s="4" t="s">
        <v>6</v>
      </c>
      <c r="J23" s="4">
        <v>3238</v>
      </c>
      <c r="K23" s="4" t="s">
        <v>7</v>
      </c>
      <c r="L23" s="4" t="s">
        <v>8</v>
      </c>
      <c r="M23" s="4">
        <v>62.540831531999999</v>
      </c>
      <c r="N23" s="4" t="s">
        <v>9</v>
      </c>
      <c r="O23" s="4">
        <v>62.665984018000003</v>
      </c>
      <c r="P23" s="4" t="s">
        <v>10</v>
      </c>
      <c r="Q23" s="4" t="s">
        <v>3</v>
      </c>
      <c r="R23" s="4" t="s">
        <v>4</v>
      </c>
      <c r="S23" s="4" t="s">
        <v>18</v>
      </c>
      <c r="T23" s="4" t="s">
        <v>11</v>
      </c>
      <c r="U23" s="4" t="s">
        <v>12</v>
      </c>
      <c r="V23" s="4">
        <v>1072.7329999999999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6839.4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3237</v>
      </c>
      <c r="K24" s="4" t="s">
        <v>7</v>
      </c>
      <c r="L24" s="4" t="s">
        <v>8</v>
      </c>
      <c r="M24" s="4">
        <v>62.545356425999998</v>
      </c>
      <c r="N24" s="4" t="s">
        <v>9</v>
      </c>
      <c r="O24" s="4">
        <v>62.661686168000003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1072.539</v>
      </c>
      <c r="W24" s="4" t="s">
        <v>13</v>
      </c>
      <c r="X24" s="4" t="s">
        <v>14</v>
      </c>
      <c r="Y24" s="4">
        <v>18.600000000000001</v>
      </c>
      <c r="Z24" s="4" t="s">
        <v>15</v>
      </c>
      <c r="AA24" s="4">
        <v>6357.2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3240</v>
      </c>
      <c r="K25" s="4" t="s">
        <v>7</v>
      </c>
      <c r="L25" s="4" t="s">
        <v>8</v>
      </c>
      <c r="M25" s="4">
        <v>62.545104166999998</v>
      </c>
      <c r="N25" s="4" t="s">
        <v>9</v>
      </c>
      <c r="O25" s="4">
        <v>62.661691744000002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1072.643</v>
      </c>
      <c r="W25" s="4" t="s">
        <v>13</v>
      </c>
      <c r="X25" s="4" t="s">
        <v>14</v>
      </c>
      <c r="Y25" s="4">
        <v>18.600000000000001</v>
      </c>
      <c r="Z25" s="4" t="s">
        <v>15</v>
      </c>
      <c r="AA25" s="4">
        <v>6371.4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41</v>
      </c>
      <c r="I26" s="4" t="s">
        <v>6</v>
      </c>
      <c r="J26" s="4">
        <v>3240</v>
      </c>
      <c r="K26" s="4" t="s">
        <v>7</v>
      </c>
      <c r="L26" s="4" t="s">
        <v>8</v>
      </c>
      <c r="M26" s="4">
        <v>62.544195602000002</v>
      </c>
      <c r="N26" s="4" t="s">
        <v>9</v>
      </c>
      <c r="O26" s="4">
        <v>62.662762346000001</v>
      </c>
      <c r="P26" s="4" t="s">
        <v>10</v>
      </c>
      <c r="Q26" s="4" t="s">
        <v>3</v>
      </c>
      <c r="R26" s="4" t="s">
        <v>4</v>
      </c>
      <c r="S26" s="4" t="s">
        <v>41</v>
      </c>
      <c r="T26" s="4" t="s">
        <v>11</v>
      </c>
      <c r="U26" s="4" t="s">
        <v>12</v>
      </c>
      <c r="V26" s="4">
        <v>1072.636</v>
      </c>
      <c r="W26" s="4" t="s">
        <v>13</v>
      </c>
      <c r="X26" s="4" t="s">
        <v>14</v>
      </c>
      <c r="Y26" s="4">
        <v>18.600000000000001</v>
      </c>
      <c r="Z26" s="4" t="s">
        <v>15</v>
      </c>
      <c r="AA26" s="4">
        <v>6479.5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3238</v>
      </c>
      <c r="K27" s="4" t="s">
        <v>7</v>
      </c>
      <c r="L27" s="4" t="s">
        <v>8</v>
      </c>
      <c r="M27" s="4">
        <v>62.545811458000003</v>
      </c>
      <c r="N27" s="4" t="s">
        <v>9</v>
      </c>
      <c r="O27" s="4">
        <v>62.659861411000001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1072.6289999999999</v>
      </c>
      <c r="W27" s="4" t="s">
        <v>13</v>
      </c>
      <c r="X27" s="4" t="s">
        <v>14</v>
      </c>
      <c r="Y27" s="4">
        <v>18.600000000000001</v>
      </c>
      <c r="Z27" s="4" t="s">
        <v>15</v>
      </c>
      <c r="AA27" s="4">
        <v>6232.8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3239</v>
      </c>
      <c r="K28" s="4" t="s">
        <v>7</v>
      </c>
      <c r="L28" s="4" t="s">
        <v>8</v>
      </c>
      <c r="M28" s="4">
        <v>62.546030797</v>
      </c>
      <c r="N28" s="4" t="s">
        <v>9</v>
      </c>
      <c r="O28" s="4">
        <v>62.66099973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1072.7329999999999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6282.9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3238</v>
      </c>
      <c r="K29" s="4" t="s">
        <v>7</v>
      </c>
      <c r="L29" s="4" t="s">
        <v>8</v>
      </c>
      <c r="M29" s="4">
        <v>62.545023935000003</v>
      </c>
      <c r="N29" s="4" t="s">
        <v>9</v>
      </c>
      <c r="O29" s="4">
        <v>62.661253088000002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1072.7329999999999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6351.8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3239</v>
      </c>
      <c r="K30" s="4" t="s">
        <v>7</v>
      </c>
      <c r="L30" s="4" t="s">
        <v>8</v>
      </c>
      <c r="M30" s="4">
        <v>62.545307194000003</v>
      </c>
      <c r="N30" s="4" t="s">
        <v>9</v>
      </c>
      <c r="O30" s="4">
        <v>62.660428566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1072.836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6291.3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3238</v>
      </c>
      <c r="K31" s="4" t="s">
        <v>7</v>
      </c>
      <c r="L31" s="4" t="s">
        <v>8</v>
      </c>
      <c r="M31" s="4">
        <v>62.547423178000003</v>
      </c>
      <c r="N31" s="4" t="s">
        <v>9</v>
      </c>
      <c r="O31" s="4">
        <v>62.659376930000001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1072.546</v>
      </c>
      <c r="W31" s="4" t="s">
        <v>13</v>
      </c>
      <c r="X31" s="4" t="s">
        <v>14</v>
      </c>
      <c r="Y31" s="4">
        <v>18.600000000000001</v>
      </c>
      <c r="Z31" s="4" t="s">
        <v>15</v>
      </c>
      <c r="AA31" s="4">
        <v>6118.1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3239</v>
      </c>
      <c r="K32" s="4" t="s">
        <v>7</v>
      </c>
      <c r="L32" s="4" t="s">
        <v>8</v>
      </c>
      <c r="M32" s="4">
        <v>62.548248880999999</v>
      </c>
      <c r="N32" s="4" t="s">
        <v>9</v>
      </c>
      <c r="O32" s="4">
        <v>62.65876042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1072.539</v>
      </c>
      <c r="W32" s="4" t="s">
        <v>13</v>
      </c>
      <c r="X32" s="4" t="s">
        <v>14</v>
      </c>
      <c r="Y32" s="4">
        <v>18.600000000000001</v>
      </c>
      <c r="Z32" s="4" t="s">
        <v>15</v>
      </c>
      <c r="AA32" s="4">
        <v>6039.3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3238</v>
      </c>
      <c r="K33" s="4" t="s">
        <v>7</v>
      </c>
      <c r="L33" s="4" t="s">
        <v>8</v>
      </c>
      <c r="M33" s="4">
        <v>62.544967958999997</v>
      </c>
      <c r="N33" s="4" t="s">
        <v>9</v>
      </c>
      <c r="O33" s="4">
        <v>62.661237647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1072.74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6354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3239</v>
      </c>
      <c r="K34" s="4" t="s">
        <v>7</v>
      </c>
      <c r="L34" s="4" t="s">
        <v>8</v>
      </c>
      <c r="M34" s="4">
        <v>62.545625579000003</v>
      </c>
      <c r="N34" s="4" t="s">
        <v>9</v>
      </c>
      <c r="O34" s="4">
        <v>62.661439680000001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1072.5319999999999</v>
      </c>
      <c r="W34" s="4" t="s">
        <v>13</v>
      </c>
      <c r="X34" s="4" t="s">
        <v>14</v>
      </c>
      <c r="Y34" s="4">
        <v>18.600000000000001</v>
      </c>
      <c r="Z34" s="4" t="s">
        <v>15</v>
      </c>
      <c r="AA34" s="4">
        <v>6329.1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3238</v>
      </c>
      <c r="K35" s="4" t="s">
        <v>7</v>
      </c>
      <c r="L35" s="4" t="s">
        <v>8</v>
      </c>
      <c r="M35" s="4">
        <v>62.545095351999997</v>
      </c>
      <c r="N35" s="4" t="s">
        <v>9</v>
      </c>
      <c r="O35" s="4">
        <v>62.660982859999997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1072.518</v>
      </c>
      <c r="W35" s="4" t="s">
        <v>13</v>
      </c>
      <c r="X35" s="4" t="s">
        <v>14</v>
      </c>
      <c r="Y35" s="4">
        <v>18.600000000000001</v>
      </c>
      <c r="Z35" s="4" t="s">
        <v>15</v>
      </c>
      <c r="AA35" s="4">
        <v>6333.2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3238</v>
      </c>
      <c r="K36" s="4" t="s">
        <v>7</v>
      </c>
      <c r="L36" s="4" t="s">
        <v>8</v>
      </c>
      <c r="M36" s="4">
        <v>62.545452439999998</v>
      </c>
      <c r="N36" s="4" t="s">
        <v>9</v>
      </c>
      <c r="O36" s="4">
        <v>62.660978999000001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1072.643</v>
      </c>
      <c r="W36" s="4" t="s">
        <v>13</v>
      </c>
      <c r="X36" s="4" t="s">
        <v>14</v>
      </c>
      <c r="Y36" s="4">
        <v>18.600000000000001</v>
      </c>
      <c r="Z36" s="4" t="s">
        <v>15</v>
      </c>
      <c r="AA36" s="4">
        <v>6313.4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3240</v>
      </c>
      <c r="K37" s="4" t="s">
        <v>7</v>
      </c>
      <c r="L37" s="4" t="s">
        <v>8</v>
      </c>
      <c r="M37" s="4">
        <v>62.545862268999997</v>
      </c>
      <c r="N37" s="4" t="s">
        <v>9</v>
      </c>
      <c r="O37" s="4">
        <v>62.660613425999998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1072.5319999999999</v>
      </c>
      <c r="W37" s="4" t="s">
        <v>13</v>
      </c>
      <c r="X37" s="4" t="s">
        <v>14</v>
      </c>
      <c r="Y37" s="4">
        <v>18.600000000000001</v>
      </c>
      <c r="Z37" s="4" t="s">
        <v>15</v>
      </c>
      <c r="AA37" s="4">
        <v>6271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3239</v>
      </c>
      <c r="K38" s="4" t="s">
        <v>7</v>
      </c>
      <c r="L38" s="4" t="s">
        <v>8</v>
      </c>
      <c r="M38" s="4">
        <v>62.547500192999998</v>
      </c>
      <c r="N38" s="4" t="s">
        <v>9</v>
      </c>
      <c r="O38" s="4">
        <v>62.659411663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1072.6289999999999</v>
      </c>
      <c r="W38" s="4" t="s">
        <v>13</v>
      </c>
      <c r="X38" s="4" t="s">
        <v>14</v>
      </c>
      <c r="Y38" s="4">
        <v>18.600000000000001</v>
      </c>
      <c r="Z38" s="4" t="s">
        <v>15</v>
      </c>
      <c r="AA38" s="4">
        <v>6115.8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3240</v>
      </c>
      <c r="K39" s="4" t="s">
        <v>7</v>
      </c>
      <c r="L39" s="4" t="s">
        <v>8</v>
      </c>
      <c r="M39" s="4">
        <v>62.542316743999997</v>
      </c>
      <c r="N39" s="4" t="s">
        <v>9</v>
      </c>
      <c r="O39" s="4">
        <v>62.665163966000001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1072.74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6713.4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3240</v>
      </c>
      <c r="K40" s="4" t="s">
        <v>7</v>
      </c>
      <c r="L40" s="4" t="s">
        <v>8</v>
      </c>
      <c r="M40" s="4">
        <v>62.544344135999999</v>
      </c>
      <c r="N40" s="4" t="s">
        <v>9</v>
      </c>
      <c r="O40" s="4">
        <v>62.661996528000003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1072.836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6429.6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3239</v>
      </c>
      <c r="K41" s="4" t="s">
        <v>7</v>
      </c>
      <c r="L41" s="4" t="s">
        <v>8</v>
      </c>
      <c r="M41" s="4">
        <v>62.546468818000001</v>
      </c>
      <c r="N41" s="4" t="s">
        <v>9</v>
      </c>
      <c r="O41" s="4">
        <v>62.660384184999998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1072.74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6225.3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42</v>
      </c>
      <c r="I42" s="4" t="s">
        <v>6</v>
      </c>
      <c r="J42" s="4">
        <v>3238</v>
      </c>
      <c r="K42" s="4" t="s">
        <v>7</v>
      </c>
      <c r="L42" s="4" t="s">
        <v>8</v>
      </c>
      <c r="M42" s="4">
        <v>62.546676189000003</v>
      </c>
      <c r="N42" s="4" t="s">
        <v>9</v>
      </c>
      <c r="O42" s="4">
        <v>62.659535206999998</v>
      </c>
      <c r="P42" s="4" t="s">
        <v>10</v>
      </c>
      <c r="Q42" s="4" t="s">
        <v>3</v>
      </c>
      <c r="R42" s="4" t="s">
        <v>4</v>
      </c>
      <c r="S42" s="4" t="s">
        <v>42</v>
      </c>
      <c r="T42" s="4" t="s">
        <v>11</v>
      </c>
      <c r="U42" s="4" t="s">
        <v>12</v>
      </c>
      <c r="V42" s="4">
        <v>1072.836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6167.7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3238</v>
      </c>
      <c r="K43" s="4" t="s">
        <v>7</v>
      </c>
      <c r="L43" s="4" t="s">
        <v>8</v>
      </c>
      <c r="M43" s="4">
        <v>62.543722977000002</v>
      </c>
      <c r="N43" s="4" t="s">
        <v>9</v>
      </c>
      <c r="O43" s="4">
        <v>62.662866739000002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1072.74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6511.1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3237</v>
      </c>
      <c r="K44" s="4" t="s">
        <v>7</v>
      </c>
      <c r="L44" s="4" t="s">
        <v>8</v>
      </c>
      <c r="M44" s="4">
        <v>62.546184738999997</v>
      </c>
      <c r="N44" s="4" t="s">
        <v>9</v>
      </c>
      <c r="O44" s="4">
        <v>62.660178213000002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1072.7260000000001</v>
      </c>
      <c r="W44" s="4" t="s">
        <v>13</v>
      </c>
      <c r="X44" s="4" t="s">
        <v>14</v>
      </c>
      <c r="Y44" s="4">
        <v>18.7</v>
      </c>
      <c r="Z44" s="4" t="s">
        <v>15</v>
      </c>
      <c r="AA44" s="4">
        <v>6229.6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3239</v>
      </c>
      <c r="K45" s="4" t="s">
        <v>7</v>
      </c>
      <c r="L45" s="4" t="s">
        <v>8</v>
      </c>
      <c r="M45" s="4">
        <v>62.544629901</v>
      </c>
      <c r="N45" s="4" t="s">
        <v>9</v>
      </c>
      <c r="O45" s="4">
        <v>62.661482132000003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1072.74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6385.9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3239</v>
      </c>
      <c r="K46" s="4" t="s">
        <v>7</v>
      </c>
      <c r="L46" s="4" t="s">
        <v>8</v>
      </c>
      <c r="M46" s="4">
        <v>62.547299514000002</v>
      </c>
      <c r="N46" s="4" t="s">
        <v>9</v>
      </c>
      <c r="O46" s="4">
        <v>62.660687133000003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1072.829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6196.4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3238</v>
      </c>
      <c r="K47" s="4" t="s">
        <v>7</v>
      </c>
      <c r="L47" s="4" t="s">
        <v>8</v>
      </c>
      <c r="M47" s="4">
        <v>62.54489075</v>
      </c>
      <c r="N47" s="4" t="s">
        <v>9</v>
      </c>
      <c r="O47" s="4">
        <v>62.662245212999999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1072.5319999999999</v>
      </c>
      <c r="W47" s="4" t="s">
        <v>13</v>
      </c>
      <c r="X47" s="4" t="s">
        <v>14</v>
      </c>
      <c r="Y47" s="4">
        <v>18.600000000000001</v>
      </c>
      <c r="Z47" s="4" t="s">
        <v>15</v>
      </c>
      <c r="AA47" s="4">
        <v>6413.2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3240</v>
      </c>
      <c r="K48" s="4" t="s">
        <v>7</v>
      </c>
      <c r="L48" s="4" t="s">
        <v>8</v>
      </c>
      <c r="M48" s="4">
        <v>62.543915894999998</v>
      </c>
      <c r="N48" s="4" t="s">
        <v>9</v>
      </c>
      <c r="O48" s="4">
        <v>62.662409336000003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1072.5319999999999</v>
      </c>
      <c r="W48" s="4" t="s">
        <v>13</v>
      </c>
      <c r="X48" s="4" t="s">
        <v>14</v>
      </c>
      <c r="Y48" s="4">
        <v>18.600000000000001</v>
      </c>
      <c r="Z48" s="4" t="s">
        <v>15</v>
      </c>
      <c r="AA48" s="4">
        <v>6475.6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3239</v>
      </c>
      <c r="K49" s="4" t="s">
        <v>7</v>
      </c>
      <c r="L49" s="4" t="s">
        <v>8</v>
      </c>
      <c r="M49" s="4">
        <v>62.545563831000003</v>
      </c>
      <c r="N49" s="4" t="s">
        <v>9</v>
      </c>
      <c r="O49" s="4">
        <v>62.661084633000002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1072.539</v>
      </c>
      <c r="W49" s="4" t="s">
        <v>13</v>
      </c>
      <c r="X49" s="4" t="s">
        <v>14</v>
      </c>
      <c r="Y49" s="4">
        <v>18.600000000000001</v>
      </c>
      <c r="Z49" s="4" t="s">
        <v>15</v>
      </c>
      <c r="AA49" s="4">
        <v>6313.1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3239</v>
      </c>
      <c r="K50" s="4" t="s">
        <v>7</v>
      </c>
      <c r="L50" s="4" t="s">
        <v>8</v>
      </c>
      <c r="M50" s="4">
        <v>62.544909693999998</v>
      </c>
      <c r="N50" s="4" t="s">
        <v>9</v>
      </c>
      <c r="O50" s="4">
        <v>62.661920152999997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1072.539</v>
      </c>
      <c r="W50" s="4" t="s">
        <v>13</v>
      </c>
      <c r="X50" s="4" t="s">
        <v>14</v>
      </c>
      <c r="Y50" s="4">
        <v>18.600000000000001</v>
      </c>
      <c r="Z50" s="4" t="s">
        <v>15</v>
      </c>
      <c r="AA50" s="4">
        <v>6394.5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3238</v>
      </c>
      <c r="K51" s="4" t="s">
        <v>7</v>
      </c>
      <c r="L51" s="4" t="s">
        <v>8</v>
      </c>
      <c r="M51" s="4">
        <v>62.546008338</v>
      </c>
      <c r="N51" s="4" t="s">
        <v>9</v>
      </c>
      <c r="O51" s="4">
        <v>62.660791770000003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1072.539</v>
      </c>
      <c r="W51" s="4" t="s">
        <v>13</v>
      </c>
      <c r="X51" s="4" t="s">
        <v>14</v>
      </c>
      <c r="Y51" s="4">
        <v>18.600000000000001</v>
      </c>
      <c r="Z51" s="4" t="s">
        <v>15</v>
      </c>
      <c r="AA51" s="4">
        <v>6272.8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3238</v>
      </c>
      <c r="K52" s="4" t="s">
        <v>7</v>
      </c>
      <c r="L52" s="4" t="s">
        <v>8</v>
      </c>
      <c r="M52" s="4">
        <v>62.546085546999997</v>
      </c>
      <c r="N52" s="4" t="s">
        <v>9</v>
      </c>
      <c r="O52" s="4">
        <v>62.660508030000003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1072.546</v>
      </c>
      <c r="W52" s="4" t="s">
        <v>13</v>
      </c>
      <c r="X52" s="4" t="s">
        <v>14</v>
      </c>
      <c r="Y52" s="4">
        <v>18.600000000000001</v>
      </c>
      <c r="Z52" s="4" t="s">
        <v>15</v>
      </c>
      <c r="AA52" s="4">
        <v>6253.1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3238</v>
      </c>
      <c r="K53" s="4" t="s">
        <v>7</v>
      </c>
      <c r="L53" s="4" t="s">
        <v>8</v>
      </c>
      <c r="M53" s="4">
        <v>62.544678427999997</v>
      </c>
      <c r="N53" s="4" t="s">
        <v>9</v>
      </c>
      <c r="O53" s="4">
        <v>62.661915147999999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1072.836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6406.9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3239</v>
      </c>
      <c r="K54" s="4" t="s">
        <v>7</v>
      </c>
      <c r="L54" s="4" t="s">
        <v>8</v>
      </c>
      <c r="M54" s="4">
        <v>62.544984949000003</v>
      </c>
      <c r="N54" s="4" t="s">
        <v>9</v>
      </c>
      <c r="O54" s="4">
        <v>62.661694388999997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1072.7329999999999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6378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3238</v>
      </c>
      <c r="K55" s="4" t="s">
        <v>7</v>
      </c>
      <c r="L55" s="4" t="s">
        <v>8</v>
      </c>
      <c r="M55" s="4">
        <v>62.544908122000002</v>
      </c>
      <c r="N55" s="4" t="s">
        <v>9</v>
      </c>
      <c r="O55" s="4">
        <v>62.661523316999997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1072.9259999999999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6372.9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3240</v>
      </c>
      <c r="K56" s="4" t="s">
        <v>7</v>
      </c>
      <c r="L56" s="4" t="s">
        <v>8</v>
      </c>
      <c r="M56" s="4">
        <v>62.545397377</v>
      </c>
      <c r="N56" s="4" t="s">
        <v>9</v>
      </c>
      <c r="O56" s="4">
        <v>62.660868055999998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1072.539</v>
      </c>
      <c r="W56" s="4" t="s">
        <v>13</v>
      </c>
      <c r="X56" s="4" t="s">
        <v>14</v>
      </c>
      <c r="Y56" s="4">
        <v>18.600000000000001</v>
      </c>
      <c r="Z56" s="4" t="s">
        <v>15</v>
      </c>
      <c r="AA56" s="4">
        <v>6310.4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3238</v>
      </c>
      <c r="K57" s="4" t="s">
        <v>7</v>
      </c>
      <c r="L57" s="4" t="s">
        <v>8</v>
      </c>
      <c r="M57" s="4">
        <v>62.547019765000002</v>
      </c>
      <c r="N57" s="4" t="s">
        <v>9</v>
      </c>
      <c r="O57" s="4">
        <v>62.660033200000001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1072.6500000000001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6176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3237</v>
      </c>
      <c r="K58" s="4" t="s">
        <v>7</v>
      </c>
      <c r="L58" s="4" t="s">
        <v>8</v>
      </c>
      <c r="M58" s="4">
        <v>62.546217562999999</v>
      </c>
      <c r="N58" s="4" t="s">
        <v>9</v>
      </c>
      <c r="O58" s="4">
        <v>62.660855924000003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1072.539</v>
      </c>
      <c r="W58" s="4" t="s">
        <v>13</v>
      </c>
      <c r="X58" s="4" t="s">
        <v>14</v>
      </c>
      <c r="Y58" s="4">
        <v>18.600000000000001</v>
      </c>
      <c r="Z58" s="4" t="s">
        <v>15</v>
      </c>
      <c r="AA58" s="4">
        <v>6264.8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3240</v>
      </c>
      <c r="K59" s="4" t="s">
        <v>7</v>
      </c>
      <c r="L59" s="4" t="s">
        <v>8</v>
      </c>
      <c r="M59" s="4">
        <v>62.546734182000002</v>
      </c>
      <c r="N59" s="4" t="s">
        <v>9</v>
      </c>
      <c r="O59" s="4">
        <v>62.660731095999999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1072.74</v>
      </c>
      <c r="W59" s="4" t="s">
        <v>13</v>
      </c>
      <c r="X59" s="4" t="s">
        <v>14</v>
      </c>
      <c r="Y59" s="4">
        <v>18.7</v>
      </c>
      <c r="Z59" s="4" t="s">
        <v>15</v>
      </c>
      <c r="AA59" s="4">
        <v>6229.7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3238</v>
      </c>
      <c r="K60" s="4" t="s">
        <v>7</v>
      </c>
      <c r="L60" s="4" t="s">
        <v>8</v>
      </c>
      <c r="M60" s="4">
        <v>62.544388896999997</v>
      </c>
      <c r="N60" s="4" t="s">
        <v>9</v>
      </c>
      <c r="O60" s="4">
        <v>62.661569642000003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1072.8219999999999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6403.9</v>
      </c>
    </row>
    <row r="61" spans="1:27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3237</v>
      </c>
      <c r="K61" s="4" t="s">
        <v>7</v>
      </c>
      <c r="L61" s="4" t="s">
        <v>8</v>
      </c>
      <c r="M61" s="4">
        <v>62.544346617000002</v>
      </c>
      <c r="N61" s="4" t="s">
        <v>9</v>
      </c>
      <c r="O61" s="4">
        <v>62.662496138000002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1072.74</v>
      </c>
      <c r="W61" s="4" t="s">
        <v>13</v>
      </c>
      <c r="X61" s="4" t="s">
        <v>14</v>
      </c>
      <c r="Y61" s="4">
        <v>18.7</v>
      </c>
      <c r="Z61" s="4" t="s">
        <v>15</v>
      </c>
      <c r="AA61" s="4">
        <v>6456.7</v>
      </c>
    </row>
    <row r="62" spans="1:27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3238</v>
      </c>
      <c r="K62" s="4" t="s">
        <v>7</v>
      </c>
      <c r="L62" s="4" t="s">
        <v>8</v>
      </c>
      <c r="M62" s="4">
        <v>62.544730543999997</v>
      </c>
      <c r="N62" s="4" t="s">
        <v>9</v>
      </c>
      <c r="O62" s="4">
        <v>62.660780187999997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1072.7470000000001</v>
      </c>
      <c r="W62" s="4" t="s">
        <v>13</v>
      </c>
      <c r="X62" s="4" t="s">
        <v>14</v>
      </c>
      <c r="Y62" s="4">
        <v>18.7</v>
      </c>
      <c r="Z62" s="4" t="s">
        <v>15</v>
      </c>
      <c r="AA62" s="4">
        <v>6342.1</v>
      </c>
    </row>
    <row r="63" spans="1:27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3236</v>
      </c>
      <c r="K63" s="4" t="s">
        <v>7</v>
      </c>
      <c r="L63" s="4" t="s">
        <v>8</v>
      </c>
      <c r="M63" s="4">
        <v>62.548599737000004</v>
      </c>
      <c r="N63" s="4" t="s">
        <v>9</v>
      </c>
      <c r="O63" s="4">
        <v>62.658822620999999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1072.5319999999999</v>
      </c>
      <c r="W63" s="4" t="s">
        <v>13</v>
      </c>
      <c r="X63" s="4" t="s">
        <v>14</v>
      </c>
      <c r="Y63" s="4">
        <v>18.600000000000001</v>
      </c>
      <c r="Z63" s="4" t="s">
        <v>15</v>
      </c>
      <c r="AA63" s="4">
        <v>6023.5</v>
      </c>
    </row>
    <row r="64" spans="1:27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3238</v>
      </c>
      <c r="K64" s="4" t="s">
        <v>7</v>
      </c>
      <c r="L64" s="4" t="s">
        <v>8</v>
      </c>
      <c r="M64" s="4">
        <v>62.544240272000003</v>
      </c>
      <c r="N64" s="4" t="s">
        <v>9</v>
      </c>
      <c r="O64" s="4">
        <v>62.662063774000003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1072.539</v>
      </c>
      <c r="W64" s="4" t="s">
        <v>13</v>
      </c>
      <c r="X64" s="4" t="s">
        <v>14</v>
      </c>
      <c r="Y64" s="4">
        <v>18.600000000000001</v>
      </c>
      <c r="Z64" s="4" t="s">
        <v>15</v>
      </c>
      <c r="AA64" s="4">
        <v>6438.9</v>
      </c>
    </row>
    <row r="65" spans="1:27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3240</v>
      </c>
      <c r="K65" s="4" t="s">
        <v>7</v>
      </c>
      <c r="L65" s="4" t="s">
        <v>8</v>
      </c>
      <c r="M65" s="4">
        <v>62.545007716000001</v>
      </c>
      <c r="N65" s="4" t="s">
        <v>9</v>
      </c>
      <c r="O65" s="4">
        <v>62.662156635999999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1072.8440000000001</v>
      </c>
      <c r="W65" s="4" t="s">
        <v>13</v>
      </c>
      <c r="X65" s="4" t="s">
        <v>14</v>
      </c>
      <c r="Y65" s="4">
        <v>18.7</v>
      </c>
      <c r="Z65" s="4" t="s">
        <v>15</v>
      </c>
      <c r="AA65" s="4">
        <v>6402</v>
      </c>
    </row>
    <row r="66" spans="1:27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3238</v>
      </c>
      <c r="K66" s="4" t="s">
        <v>7</v>
      </c>
      <c r="L66" s="4" t="s">
        <v>8</v>
      </c>
      <c r="M66" s="4">
        <v>62.545068329000003</v>
      </c>
      <c r="N66" s="4" t="s">
        <v>9</v>
      </c>
      <c r="O66" s="4">
        <v>62.661959543000002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1072.7470000000001</v>
      </c>
      <c r="W66" s="4" t="s">
        <v>13</v>
      </c>
      <c r="X66" s="4" t="s">
        <v>14</v>
      </c>
      <c r="Y66" s="4">
        <v>18.7</v>
      </c>
      <c r="Z66" s="4" t="s">
        <v>15</v>
      </c>
      <c r="AA66" s="4">
        <v>6387.9</v>
      </c>
    </row>
    <row r="67" spans="1:27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3239</v>
      </c>
      <c r="K67" s="4" t="s">
        <v>7</v>
      </c>
      <c r="L67" s="4" t="s">
        <v>8</v>
      </c>
      <c r="M67" s="4">
        <v>62.543987342000001</v>
      </c>
      <c r="N67" s="4" t="s">
        <v>9</v>
      </c>
      <c r="O67" s="4">
        <v>62.662486493000003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1072.546</v>
      </c>
      <c r="W67" s="4" t="s">
        <v>13</v>
      </c>
      <c r="X67" s="4" t="s">
        <v>14</v>
      </c>
      <c r="Y67" s="4">
        <v>18.600000000000001</v>
      </c>
      <c r="Z67" s="4" t="s">
        <v>15</v>
      </c>
      <c r="AA67" s="4">
        <v>6475.9</v>
      </c>
    </row>
    <row r="68" spans="1:27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3239</v>
      </c>
      <c r="K68" s="4" t="s">
        <v>7</v>
      </c>
      <c r="L68" s="4" t="s">
        <v>8</v>
      </c>
      <c r="M68" s="4">
        <v>62.544218895</v>
      </c>
      <c r="N68" s="4" t="s">
        <v>9</v>
      </c>
      <c r="O68" s="4">
        <v>62.662855047999997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1072.6289999999999</v>
      </c>
      <c r="W68" s="4" t="s">
        <v>13</v>
      </c>
      <c r="X68" s="4" t="s">
        <v>14</v>
      </c>
      <c r="Y68" s="4">
        <v>18.600000000000001</v>
      </c>
      <c r="Z68" s="4" t="s">
        <v>15</v>
      </c>
      <c r="AA68" s="4">
        <v>6483.3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zoomScale="80" zoomScaleNormal="80" workbookViewId="0">
      <selection sqref="A1:XFD1048576"/>
    </sheetView>
  </sheetViews>
  <sheetFormatPr defaultRowHeight="15" x14ac:dyDescent="0.25"/>
  <cols>
    <col min="1" max="1" width="5.5" style="4" bestFit="1" customWidth="1"/>
    <col min="2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3239</v>
      </c>
      <c r="K1" s="4" t="s">
        <v>7</v>
      </c>
      <c r="L1" s="4" t="s">
        <v>8</v>
      </c>
      <c r="M1" s="4">
        <v>62.533708320000002</v>
      </c>
      <c r="N1" s="4" t="s">
        <v>9</v>
      </c>
      <c r="O1" s="4">
        <v>62.66641035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1072.8399999999999</v>
      </c>
      <c r="W1" s="4" t="s">
        <v>13</v>
      </c>
      <c r="X1" s="4" t="s">
        <v>14</v>
      </c>
      <c r="Y1" s="4">
        <v>18.7</v>
      </c>
      <c r="Z1" s="4" t="s">
        <v>15</v>
      </c>
      <c r="AA1" s="4">
        <v>7252.8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3238</v>
      </c>
      <c r="K2" s="4" t="s">
        <v>7</v>
      </c>
      <c r="L2" s="4" t="s">
        <v>8</v>
      </c>
      <c r="M2" s="4">
        <v>62.535830374</v>
      </c>
      <c r="N2" s="4" t="s">
        <v>9</v>
      </c>
      <c r="O2" s="4">
        <v>62.665026636999997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1072.944</v>
      </c>
      <c r="W2" s="4" t="s">
        <v>13</v>
      </c>
      <c r="X2" s="4" t="s">
        <v>14</v>
      </c>
      <c r="Y2" s="4">
        <v>18.7</v>
      </c>
      <c r="Z2" s="4" t="s">
        <v>15</v>
      </c>
      <c r="AA2" s="4">
        <v>7061.1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3239</v>
      </c>
      <c r="K3" s="4" t="s">
        <v>7</v>
      </c>
      <c r="L3" s="4" t="s">
        <v>8</v>
      </c>
      <c r="M3" s="4">
        <v>62.533698672</v>
      </c>
      <c r="N3" s="4" t="s">
        <v>9</v>
      </c>
      <c r="O3" s="4">
        <v>62.665442652000003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1072.847</v>
      </c>
      <c r="W3" s="4" t="s">
        <v>13</v>
      </c>
      <c r="X3" s="4" t="s">
        <v>14</v>
      </c>
      <c r="Y3" s="4">
        <v>18.7</v>
      </c>
      <c r="Z3" s="4" t="s">
        <v>15</v>
      </c>
      <c r="AA3" s="4">
        <v>7200.5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3240</v>
      </c>
      <c r="K4" s="4" t="s">
        <v>7</v>
      </c>
      <c r="L4" s="4" t="s">
        <v>8</v>
      </c>
      <c r="M4" s="4">
        <v>62.536032022000001</v>
      </c>
      <c r="N4" s="4" t="s">
        <v>9</v>
      </c>
      <c r="O4" s="4">
        <v>62.664272762000003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1072.8399999999999</v>
      </c>
      <c r="W4" s="4" t="s">
        <v>13</v>
      </c>
      <c r="X4" s="4" t="s">
        <v>14</v>
      </c>
      <c r="Y4" s="4">
        <v>18.7</v>
      </c>
      <c r="Z4" s="4" t="s">
        <v>15</v>
      </c>
      <c r="AA4" s="4">
        <v>7008.9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3239</v>
      </c>
      <c r="K5" s="4" t="s">
        <v>7</v>
      </c>
      <c r="L5" s="4" t="s">
        <v>8</v>
      </c>
      <c r="M5" s="4">
        <v>62.537309934</v>
      </c>
      <c r="N5" s="4" t="s">
        <v>9</v>
      </c>
      <c r="O5" s="4">
        <v>62.662041717999998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1072.6389999999999</v>
      </c>
      <c r="W5" s="4" t="s">
        <v>13</v>
      </c>
      <c r="X5" s="4" t="s">
        <v>14</v>
      </c>
      <c r="Y5" s="4">
        <v>18.600000000000001</v>
      </c>
      <c r="Z5" s="4" t="s">
        <v>15</v>
      </c>
      <c r="AA5" s="4">
        <v>6817.2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3238</v>
      </c>
      <c r="K6" s="4" t="s">
        <v>7</v>
      </c>
      <c r="L6" s="4" t="s">
        <v>8</v>
      </c>
      <c r="M6" s="4">
        <v>62.537189237</v>
      </c>
      <c r="N6" s="4" t="s">
        <v>9</v>
      </c>
      <c r="O6" s="4">
        <v>62.662391909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1072.8610000000001</v>
      </c>
      <c r="W6" s="4" t="s">
        <v>13</v>
      </c>
      <c r="X6" s="4" t="s">
        <v>14</v>
      </c>
      <c r="Y6" s="4">
        <v>18.7</v>
      </c>
      <c r="Z6" s="4" t="s">
        <v>15</v>
      </c>
      <c r="AA6" s="4">
        <v>6842.9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3237</v>
      </c>
      <c r="K7" s="4" t="s">
        <v>7</v>
      </c>
      <c r="L7" s="4" t="s">
        <v>8</v>
      </c>
      <c r="M7" s="4">
        <v>62.535975633</v>
      </c>
      <c r="N7" s="4" t="s">
        <v>9</v>
      </c>
      <c r="O7" s="4">
        <v>62.662843682000002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1072.7429999999999</v>
      </c>
      <c r="W7" s="4" t="s">
        <v>13</v>
      </c>
      <c r="X7" s="4" t="s">
        <v>14</v>
      </c>
      <c r="Y7" s="4">
        <v>18.7</v>
      </c>
      <c r="Z7" s="4" t="s">
        <v>15</v>
      </c>
      <c r="AA7" s="4">
        <v>6934.1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3238</v>
      </c>
      <c r="K8" s="4" t="s">
        <v>7</v>
      </c>
      <c r="L8" s="4" t="s">
        <v>8</v>
      </c>
      <c r="M8" s="4">
        <v>62.536438388000001</v>
      </c>
      <c r="N8" s="4" t="s">
        <v>9</v>
      </c>
      <c r="O8" s="4">
        <v>62.663532658999998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1072.653</v>
      </c>
      <c r="W8" s="4" t="s">
        <v>13</v>
      </c>
      <c r="X8" s="4" t="s">
        <v>14</v>
      </c>
      <c r="Y8" s="4">
        <v>18.7</v>
      </c>
      <c r="Z8" s="4" t="s">
        <v>15</v>
      </c>
      <c r="AA8" s="4">
        <v>6946.3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3237</v>
      </c>
      <c r="K9" s="4" t="s">
        <v>7</v>
      </c>
      <c r="L9" s="4" t="s">
        <v>8</v>
      </c>
      <c r="M9" s="4">
        <v>62.535635812000002</v>
      </c>
      <c r="N9" s="4" t="s">
        <v>9</v>
      </c>
      <c r="O9" s="4">
        <v>62.664177864999999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1072.625</v>
      </c>
      <c r="W9" s="4" t="s">
        <v>13</v>
      </c>
      <c r="X9" s="4" t="s">
        <v>14</v>
      </c>
      <c r="Y9" s="4">
        <v>18.600000000000001</v>
      </c>
      <c r="Z9" s="4" t="s">
        <v>15</v>
      </c>
      <c r="AA9" s="4">
        <v>7025.4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3237</v>
      </c>
      <c r="K10" s="4" t="s">
        <v>7</v>
      </c>
      <c r="L10" s="4" t="s">
        <v>8</v>
      </c>
      <c r="M10" s="4">
        <v>62.539338121999997</v>
      </c>
      <c r="N10" s="4" t="s">
        <v>9</v>
      </c>
      <c r="O10" s="4">
        <v>62.660351984999998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1072.7429999999999</v>
      </c>
      <c r="W10" s="4" t="s">
        <v>13</v>
      </c>
      <c r="X10" s="4" t="s">
        <v>14</v>
      </c>
      <c r="Y10" s="4">
        <v>18.7</v>
      </c>
      <c r="Z10" s="4" t="s">
        <v>15</v>
      </c>
      <c r="AA10" s="4">
        <v>6614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3235</v>
      </c>
      <c r="K11" s="4" t="s">
        <v>7</v>
      </c>
      <c r="L11" s="4" t="s">
        <v>8</v>
      </c>
      <c r="M11" s="4">
        <v>62.533506568999996</v>
      </c>
      <c r="N11" s="4" t="s">
        <v>9</v>
      </c>
      <c r="O11" s="4">
        <v>62.666751351999999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1072.854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7282.4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3239</v>
      </c>
      <c r="K12" s="4" t="s">
        <v>7</v>
      </c>
      <c r="L12" s="4" t="s">
        <v>8</v>
      </c>
      <c r="M12" s="4">
        <v>62.538561283999996</v>
      </c>
      <c r="N12" s="4" t="s">
        <v>9</v>
      </c>
      <c r="O12" s="4">
        <v>62.660434355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1072.625</v>
      </c>
      <c r="W12" s="4" t="s">
        <v>13</v>
      </c>
      <c r="X12" s="4" t="s">
        <v>14</v>
      </c>
      <c r="Y12" s="4">
        <v>18.600000000000001</v>
      </c>
      <c r="Z12" s="4" t="s">
        <v>15</v>
      </c>
      <c r="AA12" s="4">
        <v>6661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3239</v>
      </c>
      <c r="K13" s="4" t="s">
        <v>7</v>
      </c>
      <c r="L13" s="4" t="s">
        <v>8</v>
      </c>
      <c r="M13" s="4">
        <v>62.541142135000001</v>
      </c>
      <c r="N13" s="4" t="s">
        <v>9</v>
      </c>
      <c r="O13" s="4">
        <v>62.659459902999998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1072.7429999999999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6466.5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41</v>
      </c>
      <c r="I14" s="4" t="s">
        <v>6</v>
      </c>
      <c r="J14" s="4">
        <v>3240</v>
      </c>
      <c r="K14" s="4" t="s">
        <v>7</v>
      </c>
      <c r="L14" s="4" t="s">
        <v>8</v>
      </c>
      <c r="M14" s="4">
        <v>62.537594521999999</v>
      </c>
      <c r="N14" s="4" t="s">
        <v>9</v>
      </c>
      <c r="O14" s="4">
        <v>62.663204090000001</v>
      </c>
      <c r="P14" s="4" t="s">
        <v>10</v>
      </c>
      <c r="Q14" s="4" t="s">
        <v>3</v>
      </c>
      <c r="R14" s="4" t="s">
        <v>4</v>
      </c>
      <c r="S14" s="4" t="s">
        <v>41</v>
      </c>
      <c r="T14" s="4" t="s">
        <v>11</v>
      </c>
      <c r="U14" s="4" t="s">
        <v>12</v>
      </c>
      <c r="V14" s="4">
        <v>1072.7360000000001</v>
      </c>
      <c r="W14" s="4" t="s">
        <v>13</v>
      </c>
      <c r="X14" s="4" t="s">
        <v>14</v>
      </c>
      <c r="Y14" s="4">
        <v>18.7</v>
      </c>
      <c r="Z14" s="4" t="s">
        <v>15</v>
      </c>
      <c r="AA14" s="4">
        <v>6865.1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3238</v>
      </c>
      <c r="K15" s="4" t="s">
        <v>7</v>
      </c>
      <c r="L15" s="4" t="s">
        <v>8</v>
      </c>
      <c r="M15" s="4">
        <v>62.537225911</v>
      </c>
      <c r="N15" s="4" t="s">
        <v>9</v>
      </c>
      <c r="O15" s="4">
        <v>62.662388047999997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1072.7360000000001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6840.7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3238</v>
      </c>
      <c r="K16" s="4" t="s">
        <v>7</v>
      </c>
      <c r="L16" s="4" t="s">
        <v>8</v>
      </c>
      <c r="M16" s="4">
        <v>62.537137121999997</v>
      </c>
      <c r="N16" s="4" t="s">
        <v>9</v>
      </c>
      <c r="O16" s="4">
        <v>62.663266290999999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1072.847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6893.5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41</v>
      </c>
      <c r="I17" s="4" t="s">
        <v>6</v>
      </c>
      <c r="J17" s="4">
        <v>3238</v>
      </c>
      <c r="K17" s="4" t="s">
        <v>7</v>
      </c>
      <c r="L17" s="4" t="s">
        <v>8</v>
      </c>
      <c r="M17" s="4">
        <v>62.539930126999998</v>
      </c>
      <c r="N17" s="4" t="s">
        <v>9</v>
      </c>
      <c r="O17" s="4">
        <v>62.660255173000003</v>
      </c>
      <c r="P17" s="4" t="s">
        <v>10</v>
      </c>
      <c r="Q17" s="4" t="s">
        <v>3</v>
      </c>
      <c r="R17" s="4" t="s">
        <v>4</v>
      </c>
      <c r="S17" s="4" t="s">
        <v>41</v>
      </c>
      <c r="T17" s="4" t="s">
        <v>11</v>
      </c>
      <c r="U17" s="4" t="s">
        <v>12</v>
      </c>
      <c r="V17" s="4">
        <v>1072.9369999999999</v>
      </c>
      <c r="W17" s="4" t="s">
        <v>13</v>
      </c>
      <c r="X17" s="4" t="s">
        <v>14</v>
      </c>
      <c r="Y17" s="4">
        <v>18.7</v>
      </c>
      <c r="Z17" s="4" t="s">
        <v>15</v>
      </c>
      <c r="AA17" s="4">
        <v>6576.3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3239</v>
      </c>
      <c r="K18" s="4" t="s">
        <v>7</v>
      </c>
      <c r="L18" s="4" t="s">
        <v>8</v>
      </c>
      <c r="M18" s="4">
        <v>62.533797082</v>
      </c>
      <c r="N18" s="4" t="s">
        <v>9</v>
      </c>
      <c r="O18" s="4">
        <v>62.665937595999999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1072.7360000000001</v>
      </c>
      <c r="W18" s="4" t="s">
        <v>13</v>
      </c>
      <c r="X18" s="4" t="s">
        <v>14</v>
      </c>
      <c r="Y18" s="4">
        <v>18.7</v>
      </c>
      <c r="Z18" s="4" t="s">
        <v>15</v>
      </c>
      <c r="AA18" s="4">
        <v>7222.1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3237</v>
      </c>
      <c r="K19" s="4" t="s">
        <v>7</v>
      </c>
      <c r="L19" s="4" t="s">
        <v>8</v>
      </c>
      <c r="M19" s="4">
        <v>62.535224552000003</v>
      </c>
      <c r="N19" s="4" t="s">
        <v>9</v>
      </c>
      <c r="O19" s="4">
        <v>62.665048656000003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1072.7360000000001</v>
      </c>
      <c r="W19" s="4" t="s">
        <v>13</v>
      </c>
      <c r="X19" s="4" t="s">
        <v>14</v>
      </c>
      <c r="Y19" s="4">
        <v>18.7</v>
      </c>
      <c r="Z19" s="4" t="s">
        <v>15</v>
      </c>
      <c r="AA19" s="4">
        <v>7095.5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3239</v>
      </c>
      <c r="K20" s="4" t="s">
        <v>7</v>
      </c>
      <c r="L20" s="4" t="s">
        <v>8</v>
      </c>
      <c r="M20" s="4">
        <v>62.536343199999997</v>
      </c>
      <c r="N20" s="4" t="s">
        <v>9</v>
      </c>
      <c r="O20" s="4">
        <v>62.664113151999999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1072.7360000000001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6983.2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3239</v>
      </c>
      <c r="K21" s="4" t="s">
        <v>7</v>
      </c>
      <c r="L21" s="4" t="s">
        <v>8</v>
      </c>
      <c r="M21" s="4">
        <v>62.535283845000002</v>
      </c>
      <c r="N21" s="4" t="s">
        <v>9</v>
      </c>
      <c r="O21" s="4">
        <v>62.663779329999997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1072.6320000000001</v>
      </c>
      <c r="W21" s="4" t="s">
        <v>13</v>
      </c>
      <c r="X21" s="4" t="s">
        <v>14</v>
      </c>
      <c r="Y21" s="4">
        <v>18.600000000000001</v>
      </c>
      <c r="Z21" s="4" t="s">
        <v>15</v>
      </c>
      <c r="AA21" s="4">
        <v>7023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41</v>
      </c>
      <c r="I22" s="4" t="s">
        <v>6</v>
      </c>
      <c r="J22" s="4">
        <v>3236</v>
      </c>
      <c r="K22" s="4" t="s">
        <v>7</v>
      </c>
      <c r="L22" s="4" t="s">
        <v>8</v>
      </c>
      <c r="M22" s="4">
        <v>62.540325633000002</v>
      </c>
      <c r="N22" s="4" t="s">
        <v>9</v>
      </c>
      <c r="O22" s="4">
        <v>62.660375463999998</v>
      </c>
      <c r="P22" s="4" t="s">
        <v>10</v>
      </c>
      <c r="Q22" s="4" t="s">
        <v>3</v>
      </c>
      <c r="R22" s="4" t="s">
        <v>4</v>
      </c>
      <c r="S22" s="4" t="s">
        <v>41</v>
      </c>
      <c r="T22" s="4" t="s">
        <v>11</v>
      </c>
      <c r="U22" s="4" t="s">
        <v>12</v>
      </c>
      <c r="V22" s="4">
        <v>1072.847</v>
      </c>
      <c r="W22" s="4" t="s">
        <v>13</v>
      </c>
      <c r="X22" s="4" t="s">
        <v>14</v>
      </c>
      <c r="Y22" s="4">
        <v>18.7</v>
      </c>
      <c r="Z22" s="4" t="s">
        <v>15</v>
      </c>
      <c r="AA22" s="4">
        <v>6561.2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3238</v>
      </c>
      <c r="K23" s="4" t="s">
        <v>7</v>
      </c>
      <c r="L23" s="4" t="s">
        <v>8</v>
      </c>
      <c r="M23" s="4">
        <v>62.538063620000003</v>
      </c>
      <c r="N23" s="4" t="s">
        <v>9</v>
      </c>
      <c r="O23" s="4">
        <v>62.662229771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1072.7429999999999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6786.2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3237</v>
      </c>
      <c r="K24" s="4" t="s">
        <v>7</v>
      </c>
      <c r="L24" s="4" t="s">
        <v>8</v>
      </c>
      <c r="M24" s="4">
        <v>62.538488569999998</v>
      </c>
      <c r="N24" s="4" t="s">
        <v>9</v>
      </c>
      <c r="O24" s="4">
        <v>62.662008610999997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1072.944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6750.9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3239</v>
      </c>
      <c r="K25" s="4" t="s">
        <v>7</v>
      </c>
      <c r="L25" s="4" t="s">
        <v>8</v>
      </c>
      <c r="M25" s="4">
        <v>62.538258335999998</v>
      </c>
      <c r="N25" s="4" t="s">
        <v>9</v>
      </c>
      <c r="O25" s="4">
        <v>62.661219705000001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1072.8399999999999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6720.5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3238</v>
      </c>
      <c r="K26" s="4" t="s">
        <v>7</v>
      </c>
      <c r="L26" s="4" t="s">
        <v>8</v>
      </c>
      <c r="M26" s="4">
        <v>62.538492124999998</v>
      </c>
      <c r="N26" s="4" t="s">
        <v>9</v>
      </c>
      <c r="O26" s="4">
        <v>62.662295397999998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1072.729</v>
      </c>
      <c r="W26" s="4" t="s">
        <v>13</v>
      </c>
      <c r="X26" s="4" t="s">
        <v>14</v>
      </c>
      <c r="Y26" s="4">
        <v>18.7</v>
      </c>
      <c r="Z26" s="4" t="s">
        <v>15</v>
      </c>
      <c r="AA26" s="4">
        <v>6766.3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3239</v>
      </c>
      <c r="K27" s="4" t="s">
        <v>7</v>
      </c>
      <c r="L27" s="4" t="s">
        <v>8</v>
      </c>
      <c r="M27" s="4">
        <v>62.537810667000002</v>
      </c>
      <c r="N27" s="4" t="s">
        <v>9</v>
      </c>
      <c r="O27" s="4">
        <v>62.662142058000001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1072.5419999999999</v>
      </c>
      <c r="W27" s="4" t="s">
        <v>13</v>
      </c>
      <c r="X27" s="4" t="s">
        <v>14</v>
      </c>
      <c r="Y27" s="4">
        <v>18.600000000000001</v>
      </c>
      <c r="Z27" s="4" t="s">
        <v>15</v>
      </c>
      <c r="AA27" s="4">
        <v>6795.3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3239</v>
      </c>
      <c r="K28" s="4" t="s">
        <v>7</v>
      </c>
      <c r="L28" s="4" t="s">
        <v>8</v>
      </c>
      <c r="M28" s="4">
        <v>62.539057194000002</v>
      </c>
      <c r="N28" s="4" t="s">
        <v>9</v>
      </c>
      <c r="O28" s="4">
        <v>62.660137194999997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1072.7360000000001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6617.7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3237</v>
      </c>
      <c r="K29" s="4" t="s">
        <v>7</v>
      </c>
      <c r="L29" s="4" t="s">
        <v>8</v>
      </c>
      <c r="M29" s="4">
        <v>62.538685510999997</v>
      </c>
      <c r="N29" s="4" t="s">
        <v>9</v>
      </c>
      <c r="O29" s="4">
        <v>62.661595419999998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1072.653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6717.6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3240</v>
      </c>
      <c r="K30" s="4" t="s">
        <v>7</v>
      </c>
      <c r="L30" s="4" t="s">
        <v>8</v>
      </c>
      <c r="M30" s="4">
        <v>62.535806327000003</v>
      </c>
      <c r="N30" s="4" t="s">
        <v>9</v>
      </c>
      <c r="O30" s="4">
        <v>62.662239583000002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1072.9369999999999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6910.4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3241</v>
      </c>
      <c r="K31" s="4" t="s">
        <v>7</v>
      </c>
      <c r="L31" s="4" t="s">
        <v>8</v>
      </c>
      <c r="M31" s="4">
        <v>62.537279196</v>
      </c>
      <c r="N31" s="4" t="s">
        <v>9</v>
      </c>
      <c r="O31" s="4">
        <v>62.662962819999997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1072.729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6869.2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3238</v>
      </c>
      <c r="K32" s="4" t="s">
        <v>7</v>
      </c>
      <c r="L32" s="4" t="s">
        <v>8</v>
      </c>
      <c r="M32" s="4">
        <v>62.539146463999998</v>
      </c>
      <c r="N32" s="4" t="s">
        <v>9</v>
      </c>
      <c r="O32" s="4">
        <v>62.660785979000003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1072.951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6648.2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3239</v>
      </c>
      <c r="K33" s="4" t="s">
        <v>7</v>
      </c>
      <c r="L33" s="4" t="s">
        <v>8</v>
      </c>
      <c r="M33" s="4">
        <v>62.539518370000003</v>
      </c>
      <c r="N33" s="4" t="s">
        <v>9</v>
      </c>
      <c r="O33" s="4">
        <v>62.660347522000002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1072.7360000000001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6603.9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41</v>
      </c>
      <c r="I34" s="4" t="s">
        <v>6</v>
      </c>
      <c r="J34" s="4">
        <v>3239</v>
      </c>
      <c r="K34" s="4" t="s">
        <v>7</v>
      </c>
      <c r="L34" s="4" t="s">
        <v>8</v>
      </c>
      <c r="M34" s="4">
        <v>62.536626851999998</v>
      </c>
      <c r="N34" s="4" t="s">
        <v>9</v>
      </c>
      <c r="O34" s="4">
        <v>62.663455155999998</v>
      </c>
      <c r="P34" s="4" t="s">
        <v>10</v>
      </c>
      <c r="Q34" s="4" t="s">
        <v>3</v>
      </c>
      <c r="R34" s="4" t="s">
        <v>4</v>
      </c>
      <c r="S34" s="4" t="s">
        <v>41</v>
      </c>
      <c r="T34" s="4" t="s">
        <v>11</v>
      </c>
      <c r="U34" s="4" t="s">
        <v>12</v>
      </c>
      <c r="V34" s="4">
        <v>1072.646</v>
      </c>
      <c r="W34" s="4" t="s">
        <v>13</v>
      </c>
      <c r="X34" s="4" t="s">
        <v>14</v>
      </c>
      <c r="Y34" s="4">
        <v>18.600000000000001</v>
      </c>
      <c r="Z34" s="4" t="s">
        <v>15</v>
      </c>
      <c r="AA34" s="4">
        <v>6931.7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3239</v>
      </c>
      <c r="K35" s="4" t="s">
        <v>7</v>
      </c>
      <c r="L35" s="4" t="s">
        <v>8</v>
      </c>
      <c r="M35" s="4">
        <v>62.539794303999997</v>
      </c>
      <c r="N35" s="4" t="s">
        <v>9</v>
      </c>
      <c r="O35" s="4">
        <v>62.660440143999999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1072.7429999999999</v>
      </c>
      <c r="W35" s="4" t="s">
        <v>13</v>
      </c>
      <c r="X35" s="4" t="s">
        <v>14</v>
      </c>
      <c r="Y35" s="4">
        <v>18.7</v>
      </c>
      <c r="Z35" s="4" t="s">
        <v>15</v>
      </c>
      <c r="AA35" s="4">
        <v>6593.8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3238</v>
      </c>
      <c r="K36" s="4" t="s">
        <v>7</v>
      </c>
      <c r="L36" s="4" t="s">
        <v>8</v>
      </c>
      <c r="M36" s="4">
        <v>62.536617896999999</v>
      </c>
      <c r="N36" s="4" t="s">
        <v>9</v>
      </c>
      <c r="O36" s="4">
        <v>62.663015364000003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1072.8330000000001</v>
      </c>
      <c r="W36" s="4" t="s">
        <v>13</v>
      </c>
      <c r="X36" s="4" t="s">
        <v>14</v>
      </c>
      <c r="Y36" s="4">
        <v>18.7</v>
      </c>
      <c r="Z36" s="4" t="s">
        <v>15</v>
      </c>
      <c r="AA36" s="4">
        <v>6908.2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3238</v>
      </c>
      <c r="K37" s="4" t="s">
        <v>7</v>
      </c>
      <c r="L37" s="4" t="s">
        <v>8</v>
      </c>
      <c r="M37" s="4">
        <v>62.538934140999999</v>
      </c>
      <c r="N37" s="4" t="s">
        <v>9</v>
      </c>
      <c r="O37" s="4">
        <v>62.661749151000002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1072.944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6712.3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3238</v>
      </c>
      <c r="K38" s="4" t="s">
        <v>7</v>
      </c>
      <c r="L38" s="4" t="s">
        <v>8</v>
      </c>
      <c r="M38" s="4">
        <v>62.537575277999998</v>
      </c>
      <c r="N38" s="4" t="s">
        <v>9</v>
      </c>
      <c r="O38" s="4">
        <v>62.663329988000001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1072.8399999999999</v>
      </c>
      <c r="W38" s="4" t="s">
        <v>13</v>
      </c>
      <c r="X38" s="4" t="s">
        <v>14</v>
      </c>
      <c r="Y38" s="4">
        <v>18.7</v>
      </c>
      <c r="Z38" s="4" t="s">
        <v>15</v>
      </c>
      <c r="AA38" s="4">
        <v>6873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3238</v>
      </c>
      <c r="K39" s="4" t="s">
        <v>7</v>
      </c>
      <c r="L39" s="4" t="s">
        <v>8</v>
      </c>
      <c r="M39" s="4">
        <v>62.537503860000001</v>
      </c>
      <c r="N39" s="4" t="s">
        <v>9</v>
      </c>
      <c r="O39" s="4">
        <v>62.661482782999997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1072.8399999999999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6776.1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62.536933310000002</v>
      </c>
      <c r="N40" s="4" t="s">
        <v>9</v>
      </c>
      <c r="O40" s="4">
        <v>62.662457521999997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1072.646</v>
      </c>
      <c r="W40" s="4" t="s">
        <v>13</v>
      </c>
      <c r="X40" s="4" t="s">
        <v>14</v>
      </c>
      <c r="Y40" s="4">
        <v>18.600000000000001</v>
      </c>
      <c r="Z40" s="4" t="s">
        <v>15</v>
      </c>
      <c r="AA40" s="4">
        <v>6860.5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3237</v>
      </c>
      <c r="K41" s="4" t="s">
        <v>7</v>
      </c>
      <c r="L41" s="4" t="s">
        <v>8</v>
      </c>
      <c r="M41" s="4">
        <v>62.539919292999997</v>
      </c>
      <c r="N41" s="4" t="s">
        <v>9</v>
      </c>
      <c r="O41" s="4">
        <v>62.660813445999999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1072.646</v>
      </c>
      <c r="W41" s="4" t="s">
        <v>13</v>
      </c>
      <c r="X41" s="4" t="s">
        <v>14</v>
      </c>
      <c r="Y41" s="4">
        <v>18.600000000000001</v>
      </c>
      <c r="Z41" s="4" t="s">
        <v>15</v>
      </c>
      <c r="AA41" s="4">
        <v>6607.3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3240</v>
      </c>
      <c r="K42" s="4" t="s">
        <v>7</v>
      </c>
      <c r="L42" s="4" t="s">
        <v>8</v>
      </c>
      <c r="M42" s="4">
        <v>62.534980709999999</v>
      </c>
      <c r="N42" s="4" t="s">
        <v>9</v>
      </c>
      <c r="O42" s="4">
        <v>62.663942900999999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1072.7429999999999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7048.5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3238</v>
      </c>
      <c r="K43" s="4" t="s">
        <v>7</v>
      </c>
      <c r="L43" s="4" t="s">
        <v>8</v>
      </c>
      <c r="M43" s="4">
        <v>62.537779880000002</v>
      </c>
      <c r="N43" s="4" t="s">
        <v>9</v>
      </c>
      <c r="O43" s="4">
        <v>62.661932520000001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1072.8330000000001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6785.5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3237</v>
      </c>
      <c r="K44" s="4" t="s">
        <v>7</v>
      </c>
      <c r="L44" s="4" t="s">
        <v>8</v>
      </c>
      <c r="M44" s="4">
        <v>62.538770466000003</v>
      </c>
      <c r="N44" s="4" t="s">
        <v>9</v>
      </c>
      <c r="O44" s="4">
        <v>62.660189797999998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1072.93</v>
      </c>
      <c r="W44" s="4" t="s">
        <v>13</v>
      </c>
      <c r="X44" s="4" t="s">
        <v>14</v>
      </c>
      <c r="Y44" s="4">
        <v>18.7</v>
      </c>
      <c r="Z44" s="4" t="s">
        <v>15</v>
      </c>
      <c r="AA44" s="4">
        <v>6636.2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3240</v>
      </c>
      <c r="K45" s="4" t="s">
        <v>7</v>
      </c>
      <c r="L45" s="4" t="s">
        <v>8</v>
      </c>
      <c r="M45" s="4">
        <v>62.534853394999999</v>
      </c>
      <c r="N45" s="4" t="s">
        <v>9</v>
      </c>
      <c r="O45" s="4">
        <v>62.664166667000003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1072.847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7067.7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3239</v>
      </c>
      <c r="K46" s="4" t="s">
        <v>7</v>
      </c>
      <c r="L46" s="4" t="s">
        <v>8</v>
      </c>
      <c r="M46" s="4">
        <v>62.539236647000003</v>
      </c>
      <c r="N46" s="4" t="s">
        <v>9</v>
      </c>
      <c r="O46" s="4">
        <v>62.660694851999999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1072.944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6638.3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3240</v>
      </c>
      <c r="K47" s="4" t="s">
        <v>7</v>
      </c>
      <c r="L47" s="4" t="s">
        <v>8</v>
      </c>
      <c r="M47" s="4">
        <v>62.537947531</v>
      </c>
      <c r="N47" s="4" t="s">
        <v>9</v>
      </c>
      <c r="O47" s="4">
        <v>62.661537422999999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1072.9369999999999</v>
      </c>
      <c r="W47" s="4" t="s">
        <v>13</v>
      </c>
      <c r="X47" s="4" t="s">
        <v>14</v>
      </c>
      <c r="Y47" s="4">
        <v>18.7</v>
      </c>
      <c r="Z47" s="4" t="s">
        <v>15</v>
      </c>
      <c r="AA47" s="4">
        <v>6754.8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3238</v>
      </c>
      <c r="K48" s="4" t="s">
        <v>7</v>
      </c>
      <c r="L48" s="4" t="s">
        <v>8</v>
      </c>
      <c r="M48" s="4">
        <v>62.538540380000001</v>
      </c>
      <c r="N48" s="4" t="s">
        <v>9</v>
      </c>
      <c r="O48" s="4">
        <v>62.661106392999997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1072.847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6698.8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3237</v>
      </c>
      <c r="K49" s="4" t="s">
        <v>7</v>
      </c>
      <c r="L49" s="4" t="s">
        <v>8</v>
      </c>
      <c r="M49" s="4">
        <v>62.536863801000003</v>
      </c>
      <c r="N49" s="4" t="s">
        <v>9</v>
      </c>
      <c r="O49" s="4">
        <v>62.662708526000003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1072.75</v>
      </c>
      <c r="W49" s="4" t="s">
        <v>13</v>
      </c>
      <c r="X49" s="4" t="s">
        <v>14</v>
      </c>
      <c r="Y49" s="4">
        <v>18.7</v>
      </c>
      <c r="Z49" s="4" t="s">
        <v>15</v>
      </c>
      <c r="AA49" s="4">
        <v>6878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3235</v>
      </c>
      <c r="K50" s="4" t="s">
        <v>7</v>
      </c>
      <c r="L50" s="4" t="s">
        <v>8</v>
      </c>
      <c r="M50" s="4">
        <v>62.536368818</v>
      </c>
      <c r="N50" s="4" t="s">
        <v>9</v>
      </c>
      <c r="O50" s="4">
        <v>62.663382921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1072.7429999999999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6941.9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3238</v>
      </c>
      <c r="K51" s="4" t="s">
        <v>7</v>
      </c>
      <c r="L51" s="4" t="s">
        <v>8</v>
      </c>
      <c r="M51" s="4">
        <v>62.539096278999999</v>
      </c>
      <c r="N51" s="4" t="s">
        <v>9</v>
      </c>
      <c r="O51" s="4">
        <v>62.66070491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1072.944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6646.5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3239</v>
      </c>
      <c r="K52" s="4" t="s">
        <v>7</v>
      </c>
      <c r="L52" s="4" t="s">
        <v>8</v>
      </c>
      <c r="M52" s="4">
        <v>62.538518832999998</v>
      </c>
      <c r="N52" s="4" t="s">
        <v>9</v>
      </c>
      <c r="O52" s="4">
        <v>62.661507217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1072.7360000000001</v>
      </c>
      <c r="W52" s="4" t="s">
        <v>13</v>
      </c>
      <c r="X52" s="4" t="s">
        <v>14</v>
      </c>
      <c r="Y52" s="4">
        <v>18.7</v>
      </c>
      <c r="Z52" s="4" t="s">
        <v>15</v>
      </c>
      <c r="AA52" s="4">
        <v>6721.9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3238</v>
      </c>
      <c r="K53" s="4" t="s">
        <v>7</v>
      </c>
      <c r="L53" s="4" t="s">
        <v>8</v>
      </c>
      <c r="M53" s="4">
        <v>62.536494363999999</v>
      </c>
      <c r="N53" s="4" t="s">
        <v>9</v>
      </c>
      <c r="O53" s="4">
        <v>62.663594426000003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1072.75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6946.6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3237</v>
      </c>
      <c r="K54" s="4" t="s">
        <v>7</v>
      </c>
      <c r="L54" s="4" t="s">
        <v>8</v>
      </c>
      <c r="M54" s="4">
        <v>62.537027919000003</v>
      </c>
      <c r="N54" s="4" t="s">
        <v>9</v>
      </c>
      <c r="O54" s="4">
        <v>62.662236446000001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1072.8399999999999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6843.3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3237</v>
      </c>
      <c r="K55" s="4" t="s">
        <v>7</v>
      </c>
      <c r="L55" s="4" t="s">
        <v>8</v>
      </c>
      <c r="M55" s="4">
        <v>62.536122374000001</v>
      </c>
      <c r="N55" s="4" t="s">
        <v>9</v>
      </c>
      <c r="O55" s="4">
        <v>62.663845768000002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1072.7360000000001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6980.7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3240</v>
      </c>
      <c r="K56" s="4" t="s">
        <v>7</v>
      </c>
      <c r="L56" s="4" t="s">
        <v>8</v>
      </c>
      <c r="M56" s="4">
        <v>62.539346064999997</v>
      </c>
      <c r="N56" s="4" t="s">
        <v>9</v>
      </c>
      <c r="O56" s="4">
        <v>62.659947916999997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1072.7360000000001</v>
      </c>
      <c r="W56" s="4" t="s">
        <v>13</v>
      </c>
      <c r="X56" s="4" t="s">
        <v>14</v>
      </c>
      <c r="Y56" s="4">
        <v>18.7</v>
      </c>
      <c r="Z56" s="4" t="s">
        <v>15</v>
      </c>
      <c r="AA56" s="4">
        <v>6591.5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3240</v>
      </c>
      <c r="K57" s="4" t="s">
        <v>7</v>
      </c>
      <c r="L57" s="4" t="s">
        <v>8</v>
      </c>
      <c r="M57" s="4">
        <v>62.539882329999998</v>
      </c>
      <c r="N57" s="4" t="s">
        <v>9</v>
      </c>
      <c r="O57" s="4">
        <v>62.659803240999999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1072.729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6554.3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3239</v>
      </c>
      <c r="K58" s="4" t="s">
        <v>7</v>
      </c>
      <c r="L58" s="4" t="s">
        <v>8</v>
      </c>
      <c r="M58" s="4">
        <v>62.537469125999998</v>
      </c>
      <c r="N58" s="4" t="s">
        <v>9</v>
      </c>
      <c r="O58" s="4">
        <v>62.662037859000002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1072.7360000000001</v>
      </c>
      <c r="W58" s="4" t="s">
        <v>13</v>
      </c>
      <c r="X58" s="4" t="s">
        <v>14</v>
      </c>
      <c r="Y58" s="4">
        <v>18.7</v>
      </c>
      <c r="Z58" s="4" t="s">
        <v>15</v>
      </c>
      <c r="AA58" s="4">
        <v>6808.3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3239</v>
      </c>
      <c r="K59" s="4" t="s">
        <v>7</v>
      </c>
      <c r="L59" s="4" t="s">
        <v>8</v>
      </c>
      <c r="M59" s="4">
        <v>62.539196124999997</v>
      </c>
      <c r="N59" s="4" t="s">
        <v>9</v>
      </c>
      <c r="O59" s="4">
        <v>62.660416988000001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1072.6389999999999</v>
      </c>
      <c r="W59" s="4" t="s">
        <v>13</v>
      </c>
      <c r="X59" s="4" t="s">
        <v>14</v>
      </c>
      <c r="Y59" s="4">
        <v>18.600000000000001</v>
      </c>
      <c r="Z59" s="4" t="s">
        <v>15</v>
      </c>
      <c r="AA59" s="4">
        <v>6625.3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3239</v>
      </c>
      <c r="K60" s="4" t="s">
        <v>7</v>
      </c>
      <c r="L60" s="4" t="s">
        <v>8</v>
      </c>
      <c r="M60" s="4">
        <v>62.538325872000001</v>
      </c>
      <c r="N60" s="4" t="s">
        <v>9</v>
      </c>
      <c r="O60" s="4">
        <v>62.661150239000001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1072.8399999999999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6713</v>
      </c>
    </row>
    <row r="61" spans="1:27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3240</v>
      </c>
      <c r="K61" s="4" t="s">
        <v>7</v>
      </c>
      <c r="L61" s="4" t="s">
        <v>8</v>
      </c>
      <c r="M61" s="4">
        <v>62.533740354999999</v>
      </c>
      <c r="N61" s="4" t="s">
        <v>9</v>
      </c>
      <c r="O61" s="4">
        <v>62.664986497000001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1072.6320000000001</v>
      </c>
      <c r="W61" s="4" t="s">
        <v>13</v>
      </c>
      <c r="X61" s="4" t="s">
        <v>14</v>
      </c>
      <c r="Y61" s="4">
        <v>18.600000000000001</v>
      </c>
      <c r="Z61" s="4" t="s">
        <v>15</v>
      </c>
      <c r="AA61" s="4">
        <v>7173.4</v>
      </c>
    </row>
    <row r="62" spans="1:27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3236</v>
      </c>
      <c r="K62" s="4" t="s">
        <v>7</v>
      </c>
      <c r="L62" s="4" t="s">
        <v>8</v>
      </c>
      <c r="M62" s="4">
        <v>62.53895241</v>
      </c>
      <c r="N62" s="4" t="s">
        <v>9</v>
      </c>
      <c r="O62" s="4">
        <v>62.660466239000002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1072.951</v>
      </c>
      <c r="W62" s="4" t="s">
        <v>13</v>
      </c>
      <c r="X62" s="4" t="s">
        <v>14</v>
      </c>
      <c r="Y62" s="4">
        <v>18.7</v>
      </c>
      <c r="Z62" s="4" t="s">
        <v>15</v>
      </c>
      <c r="AA62" s="4">
        <v>6641.4</v>
      </c>
    </row>
    <row r="63" spans="1:27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41</v>
      </c>
      <c r="I63" s="4" t="s">
        <v>6</v>
      </c>
      <c r="J63" s="4">
        <v>3239</v>
      </c>
      <c r="K63" s="4" t="s">
        <v>7</v>
      </c>
      <c r="L63" s="4" t="s">
        <v>8</v>
      </c>
      <c r="M63" s="4">
        <v>62.537826103999997</v>
      </c>
      <c r="N63" s="4" t="s">
        <v>9</v>
      </c>
      <c r="O63" s="4">
        <v>62.661929800999999</v>
      </c>
      <c r="P63" s="4" t="s">
        <v>10</v>
      </c>
      <c r="Q63" s="4" t="s">
        <v>3</v>
      </c>
      <c r="R63" s="4" t="s">
        <v>4</v>
      </c>
      <c r="S63" s="4" t="s">
        <v>41</v>
      </c>
      <c r="T63" s="4" t="s">
        <v>11</v>
      </c>
      <c r="U63" s="4" t="s">
        <v>12</v>
      </c>
      <c r="V63" s="4">
        <v>1072.944</v>
      </c>
      <c r="W63" s="4" t="s">
        <v>13</v>
      </c>
      <c r="X63" s="4" t="s">
        <v>14</v>
      </c>
      <c r="Y63" s="4">
        <v>18.7</v>
      </c>
      <c r="Z63" s="4" t="s">
        <v>15</v>
      </c>
      <c r="AA63" s="4">
        <v>6782.9</v>
      </c>
    </row>
    <row r="64" spans="1:27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41</v>
      </c>
      <c r="I64" s="4" t="s">
        <v>6</v>
      </c>
      <c r="J64" s="4">
        <v>3237</v>
      </c>
      <c r="K64" s="4" t="s">
        <v>7</v>
      </c>
      <c r="L64" s="4" t="s">
        <v>8</v>
      </c>
      <c r="M64" s="4">
        <v>62.536354070000002</v>
      </c>
      <c r="N64" s="4" t="s">
        <v>9</v>
      </c>
      <c r="O64" s="4">
        <v>62.663382376000001</v>
      </c>
      <c r="P64" s="4" t="s">
        <v>10</v>
      </c>
      <c r="Q64" s="4" t="s">
        <v>3</v>
      </c>
      <c r="R64" s="4" t="s">
        <v>4</v>
      </c>
      <c r="S64" s="4" t="s">
        <v>41</v>
      </c>
      <c r="T64" s="4" t="s">
        <v>11</v>
      </c>
      <c r="U64" s="4" t="s">
        <v>12</v>
      </c>
      <c r="V64" s="4">
        <v>1072.944</v>
      </c>
      <c r="W64" s="4" t="s">
        <v>13</v>
      </c>
      <c r="X64" s="4" t="s">
        <v>14</v>
      </c>
      <c r="Y64" s="4">
        <v>18.7</v>
      </c>
      <c r="Z64" s="4" t="s">
        <v>15</v>
      </c>
      <c r="AA64" s="4">
        <v>6942.7</v>
      </c>
    </row>
    <row r="65" spans="1:27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3237</v>
      </c>
      <c r="K65" s="4" t="s">
        <v>7</v>
      </c>
      <c r="L65" s="4" t="s">
        <v>8</v>
      </c>
      <c r="M65" s="4">
        <v>62.535645465999998</v>
      </c>
      <c r="N65" s="4" t="s">
        <v>9</v>
      </c>
      <c r="O65" s="4">
        <v>62.663878591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1072.646</v>
      </c>
      <c r="W65" s="4" t="s">
        <v>13</v>
      </c>
      <c r="X65" s="4" t="s">
        <v>14</v>
      </c>
      <c r="Y65" s="4">
        <v>18.600000000000001</v>
      </c>
      <c r="Z65" s="4" t="s">
        <v>15</v>
      </c>
      <c r="AA65" s="4">
        <v>7008.6</v>
      </c>
    </row>
    <row r="66" spans="1:27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41</v>
      </c>
      <c r="I66" s="4" t="s">
        <v>6</v>
      </c>
      <c r="J66" s="4">
        <v>3237</v>
      </c>
      <c r="K66" s="4" t="s">
        <v>7</v>
      </c>
      <c r="L66" s="4" t="s">
        <v>8</v>
      </c>
      <c r="M66" s="4">
        <v>62.538778190000002</v>
      </c>
      <c r="N66" s="4" t="s">
        <v>9</v>
      </c>
      <c r="O66" s="4">
        <v>62.660477487000001</v>
      </c>
      <c r="P66" s="4" t="s">
        <v>10</v>
      </c>
      <c r="Q66" s="4" t="s">
        <v>3</v>
      </c>
      <c r="R66" s="4" t="s">
        <v>4</v>
      </c>
      <c r="S66" s="4" t="s">
        <v>41</v>
      </c>
      <c r="T66" s="4" t="s">
        <v>11</v>
      </c>
      <c r="U66" s="4" t="s">
        <v>12</v>
      </c>
      <c r="V66" s="4">
        <v>1072.854</v>
      </c>
      <c r="W66" s="4" t="s">
        <v>13</v>
      </c>
      <c r="X66" s="4" t="s">
        <v>14</v>
      </c>
      <c r="Y66" s="4">
        <v>18.7</v>
      </c>
      <c r="Z66" s="4" t="s">
        <v>15</v>
      </c>
      <c r="AA66" s="4">
        <v>6651.5</v>
      </c>
    </row>
    <row r="67" spans="1:27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3238</v>
      </c>
      <c r="K67" s="4" t="s">
        <v>7</v>
      </c>
      <c r="L67" s="4" t="s">
        <v>8</v>
      </c>
      <c r="M67" s="4">
        <v>62.536938311</v>
      </c>
      <c r="N67" s="4" t="s">
        <v>9</v>
      </c>
      <c r="O67" s="4">
        <v>62.661258879000002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1072.847</v>
      </c>
      <c r="W67" s="4" t="s">
        <v>13</v>
      </c>
      <c r="X67" s="4" t="s">
        <v>14</v>
      </c>
      <c r="Y67" s="4">
        <v>18.7</v>
      </c>
      <c r="Z67" s="4" t="s">
        <v>15</v>
      </c>
      <c r="AA67" s="4">
        <v>6794.9</v>
      </c>
    </row>
    <row r="68" spans="1:27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3238</v>
      </c>
      <c r="K68" s="4" t="s">
        <v>7</v>
      </c>
      <c r="L68" s="4" t="s">
        <v>8</v>
      </c>
      <c r="M68" s="4">
        <v>62.535631563000003</v>
      </c>
      <c r="N68" s="4" t="s">
        <v>9</v>
      </c>
      <c r="O68" s="4">
        <v>62.663524938000002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1072.8399999999999</v>
      </c>
      <c r="W68" s="4" t="s">
        <v>13</v>
      </c>
      <c r="X68" s="4" t="s">
        <v>14</v>
      </c>
      <c r="Y68" s="4">
        <v>18.7</v>
      </c>
      <c r="Z68" s="4" t="s">
        <v>15</v>
      </c>
      <c r="AA68" s="4">
        <v>6990.1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80" zoomScaleNormal="80" workbookViewId="0">
      <selection sqref="A1:AA61"/>
    </sheetView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3239</v>
      </c>
      <c r="K1" s="4" t="s">
        <v>7</v>
      </c>
      <c r="L1" s="4" t="s">
        <v>8</v>
      </c>
      <c r="M1" s="4">
        <v>62.523623225000001</v>
      </c>
      <c r="N1" s="4" t="s">
        <v>9</v>
      </c>
      <c r="O1" s="4">
        <v>62.660932193999997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1072.598</v>
      </c>
      <c r="W1" s="4" t="s">
        <v>13</v>
      </c>
      <c r="X1" s="4" t="s">
        <v>14</v>
      </c>
      <c r="Y1" s="4">
        <v>18.600000000000001</v>
      </c>
      <c r="Z1" s="4" t="s">
        <v>15</v>
      </c>
      <c r="AA1" s="4">
        <v>7506.4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3241</v>
      </c>
      <c r="K2" s="4" t="s">
        <v>7</v>
      </c>
      <c r="L2" s="4" t="s">
        <v>8</v>
      </c>
      <c r="M2" s="4">
        <v>62.523674213</v>
      </c>
      <c r="N2" s="4" t="s">
        <v>9</v>
      </c>
      <c r="O2" s="4">
        <v>62.659163837999998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1072.903</v>
      </c>
      <c r="W2" s="4" t="s">
        <v>13</v>
      </c>
      <c r="X2" s="4" t="s">
        <v>14</v>
      </c>
      <c r="Y2" s="4">
        <v>18.7</v>
      </c>
      <c r="Z2" s="4" t="s">
        <v>15</v>
      </c>
      <c r="AA2" s="4">
        <v>7407.2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3236</v>
      </c>
      <c r="K3" s="4" t="s">
        <v>7</v>
      </c>
      <c r="L3" s="4" t="s">
        <v>8</v>
      </c>
      <c r="M3" s="4">
        <v>62.523816054000001</v>
      </c>
      <c r="N3" s="4" t="s">
        <v>9</v>
      </c>
      <c r="O3" s="4">
        <v>62.660555082999998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1072.6880000000001</v>
      </c>
      <c r="W3" s="4" t="s">
        <v>13</v>
      </c>
      <c r="X3" s="4" t="s">
        <v>14</v>
      </c>
      <c r="Y3" s="4">
        <v>18.7</v>
      </c>
      <c r="Z3" s="4" t="s">
        <v>15</v>
      </c>
      <c r="AA3" s="4">
        <v>7475.3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3238</v>
      </c>
      <c r="K4" s="4" t="s">
        <v>7</v>
      </c>
      <c r="L4" s="4" t="s">
        <v>8</v>
      </c>
      <c r="M4" s="4">
        <v>62.524339869999999</v>
      </c>
      <c r="N4" s="4" t="s">
        <v>9</v>
      </c>
      <c r="O4" s="4">
        <v>62.659485021999998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1072.806</v>
      </c>
      <c r="W4" s="4" t="s">
        <v>13</v>
      </c>
      <c r="X4" s="4" t="s">
        <v>14</v>
      </c>
      <c r="Y4" s="4">
        <v>18.7</v>
      </c>
      <c r="Z4" s="4" t="s">
        <v>15</v>
      </c>
      <c r="AA4" s="4">
        <v>7388.2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3238</v>
      </c>
      <c r="K5" s="4" t="s">
        <v>7</v>
      </c>
      <c r="L5" s="4" t="s">
        <v>8</v>
      </c>
      <c r="M5" s="4">
        <v>62.525013510999997</v>
      </c>
      <c r="N5" s="4" t="s">
        <v>9</v>
      </c>
      <c r="O5" s="4">
        <v>62.659533277000001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1072.6880000000001</v>
      </c>
      <c r="W5" s="4" t="s">
        <v>13</v>
      </c>
      <c r="X5" s="4" t="s">
        <v>14</v>
      </c>
      <c r="Y5" s="4">
        <v>18.7</v>
      </c>
      <c r="Z5" s="4" t="s">
        <v>15</v>
      </c>
      <c r="AA5" s="4">
        <v>7353.9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3237</v>
      </c>
      <c r="K6" s="4" t="s">
        <v>7</v>
      </c>
      <c r="L6" s="4" t="s">
        <v>8</v>
      </c>
      <c r="M6" s="4">
        <v>62.521919408000002</v>
      </c>
      <c r="N6" s="4" t="s">
        <v>9</v>
      </c>
      <c r="O6" s="4">
        <v>62.664614225999998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1072.8810000000001</v>
      </c>
      <c r="W6" s="4" t="s">
        <v>13</v>
      </c>
      <c r="X6" s="4" t="s">
        <v>14</v>
      </c>
      <c r="Y6" s="4">
        <v>18.7</v>
      </c>
      <c r="Z6" s="4" t="s">
        <v>15</v>
      </c>
      <c r="AA6" s="4">
        <v>7800.6</v>
      </c>
    </row>
    <row r="7" spans="1:27" ht="15" x14ac:dyDescent="0.25">
      <c r="A7" s="4" t="s">
        <v>0</v>
      </c>
      <c r="B7" s="4" t="s">
        <v>1</v>
      </c>
      <c r="C7" s="4">
        <v>6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3236</v>
      </c>
      <c r="K7" s="4" t="s">
        <v>7</v>
      </c>
      <c r="L7" s="4" t="s">
        <v>8</v>
      </c>
      <c r="M7" s="4">
        <v>62.526185878</v>
      </c>
      <c r="N7" s="4" t="s">
        <v>9</v>
      </c>
      <c r="O7" s="4">
        <v>62.660781057000001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1072.6949999999999</v>
      </c>
      <c r="W7" s="4" t="s">
        <v>13</v>
      </c>
      <c r="X7" s="4" t="s">
        <v>14</v>
      </c>
      <c r="Y7" s="4">
        <v>18.7</v>
      </c>
      <c r="Z7" s="4" t="s">
        <v>15</v>
      </c>
      <c r="AA7" s="4">
        <v>7357.8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3238</v>
      </c>
      <c r="K8" s="4" t="s">
        <v>7</v>
      </c>
      <c r="L8" s="4" t="s">
        <v>8</v>
      </c>
      <c r="M8" s="4">
        <v>62.524646773000001</v>
      </c>
      <c r="N8" s="4" t="s">
        <v>9</v>
      </c>
      <c r="O8" s="4">
        <v>62.65975718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1072.806</v>
      </c>
      <c r="W8" s="4" t="s">
        <v>13</v>
      </c>
      <c r="X8" s="4" t="s">
        <v>14</v>
      </c>
      <c r="Y8" s="4">
        <v>18.7</v>
      </c>
      <c r="Z8" s="4" t="s">
        <v>15</v>
      </c>
      <c r="AA8" s="4">
        <v>7386.2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3239</v>
      </c>
      <c r="K9" s="4" t="s">
        <v>7</v>
      </c>
      <c r="L9" s="4" t="s">
        <v>8</v>
      </c>
      <c r="M9" s="4">
        <v>62.526265823000003</v>
      </c>
      <c r="N9" s="4" t="s">
        <v>9</v>
      </c>
      <c r="O9" s="4">
        <v>62.659211947999999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1072.702</v>
      </c>
      <c r="W9" s="4" t="s">
        <v>13</v>
      </c>
      <c r="X9" s="4" t="s">
        <v>14</v>
      </c>
      <c r="Y9" s="4">
        <v>18.7</v>
      </c>
      <c r="Z9" s="4" t="s">
        <v>15</v>
      </c>
      <c r="AA9" s="4">
        <v>7267.8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3239</v>
      </c>
      <c r="K10" s="4" t="s">
        <v>7</v>
      </c>
      <c r="L10" s="4" t="s">
        <v>8</v>
      </c>
      <c r="M10" s="4">
        <v>62.527033807000002</v>
      </c>
      <c r="N10" s="4" t="s">
        <v>9</v>
      </c>
      <c r="O10" s="4">
        <v>62.659175286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1072.6949999999999</v>
      </c>
      <c r="W10" s="4" t="s">
        <v>13</v>
      </c>
      <c r="X10" s="4" t="s">
        <v>14</v>
      </c>
      <c r="Y10" s="4">
        <v>18.7</v>
      </c>
      <c r="Z10" s="4" t="s">
        <v>15</v>
      </c>
      <c r="AA10" s="4">
        <v>7223.7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3238</v>
      </c>
      <c r="K11" s="4" t="s">
        <v>7</v>
      </c>
      <c r="L11" s="4" t="s">
        <v>8</v>
      </c>
      <c r="M11" s="4">
        <v>62.527200432000001</v>
      </c>
      <c r="N11" s="4" t="s">
        <v>9</v>
      </c>
      <c r="O11" s="4">
        <v>62.657964020999998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1072.7850000000001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7148.5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3238</v>
      </c>
      <c r="K12" s="4" t="s">
        <v>7</v>
      </c>
      <c r="L12" s="4" t="s">
        <v>8</v>
      </c>
      <c r="M12" s="4">
        <v>62.525741197999999</v>
      </c>
      <c r="N12" s="4" t="s">
        <v>9</v>
      </c>
      <c r="O12" s="4">
        <v>62.660569795999997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1072.7919999999999</v>
      </c>
      <c r="W12" s="4" t="s">
        <v>13</v>
      </c>
      <c r="X12" s="4" t="s">
        <v>14</v>
      </c>
      <c r="Y12" s="4">
        <v>18.7</v>
      </c>
      <c r="Z12" s="4" t="s">
        <v>15</v>
      </c>
      <c r="AA12" s="4">
        <v>7370.6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3238</v>
      </c>
      <c r="K13" s="4" t="s">
        <v>7</v>
      </c>
      <c r="L13" s="4" t="s">
        <v>8</v>
      </c>
      <c r="M13" s="4">
        <v>62.525386040999997</v>
      </c>
      <c r="N13" s="4" t="s">
        <v>9</v>
      </c>
      <c r="O13" s="4">
        <v>62.660017758000002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1072.7850000000001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7360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3237</v>
      </c>
      <c r="K14" s="4" t="s">
        <v>7</v>
      </c>
      <c r="L14" s="4" t="s">
        <v>8</v>
      </c>
      <c r="M14" s="4">
        <v>62.525465322999999</v>
      </c>
      <c r="N14" s="4" t="s">
        <v>9</v>
      </c>
      <c r="O14" s="4">
        <v>62.659146200000002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1072.8879999999999</v>
      </c>
      <c r="W14" s="4" t="s">
        <v>13</v>
      </c>
      <c r="X14" s="4" t="s">
        <v>14</v>
      </c>
      <c r="Y14" s="4">
        <v>18.7</v>
      </c>
      <c r="Z14" s="4" t="s">
        <v>15</v>
      </c>
      <c r="AA14" s="4">
        <v>7308.1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3237</v>
      </c>
      <c r="K15" s="4" t="s">
        <v>7</v>
      </c>
      <c r="L15" s="4" t="s">
        <v>8</v>
      </c>
      <c r="M15" s="4">
        <v>62.524051012000001</v>
      </c>
      <c r="N15" s="4" t="s">
        <v>9</v>
      </c>
      <c r="O15" s="4">
        <v>62.660757453000002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1072.7919999999999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7473.5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3237</v>
      </c>
      <c r="K16" s="4" t="s">
        <v>7</v>
      </c>
      <c r="L16" s="4" t="s">
        <v>8</v>
      </c>
      <c r="M16" s="4">
        <v>62.527546725000001</v>
      </c>
      <c r="N16" s="4" t="s">
        <v>9</v>
      </c>
      <c r="O16" s="4">
        <v>62.659570011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1072.7919999999999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7217.2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3239</v>
      </c>
      <c r="K17" s="4" t="s">
        <v>7</v>
      </c>
      <c r="L17" s="4" t="s">
        <v>8</v>
      </c>
      <c r="M17" s="4">
        <v>62.524860103000002</v>
      </c>
      <c r="N17" s="4" t="s">
        <v>9</v>
      </c>
      <c r="O17" s="4">
        <v>62.660594512000003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1072.8879999999999</v>
      </c>
      <c r="W17" s="4" t="s">
        <v>13</v>
      </c>
      <c r="X17" s="4" t="s">
        <v>14</v>
      </c>
      <c r="Y17" s="4">
        <v>18.7</v>
      </c>
      <c r="Z17" s="4" t="s">
        <v>15</v>
      </c>
      <c r="AA17" s="4">
        <v>7420.2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3240</v>
      </c>
      <c r="K18" s="4" t="s">
        <v>7</v>
      </c>
      <c r="L18" s="4" t="s">
        <v>8</v>
      </c>
      <c r="M18" s="4">
        <v>62.528717207</v>
      </c>
      <c r="N18" s="4" t="s">
        <v>9</v>
      </c>
      <c r="O18" s="4">
        <v>62.655976080000002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1072.806</v>
      </c>
      <c r="W18" s="4" t="s">
        <v>13</v>
      </c>
      <c r="X18" s="4" t="s">
        <v>14</v>
      </c>
      <c r="Y18" s="4">
        <v>18.7</v>
      </c>
      <c r="Z18" s="4" t="s">
        <v>15</v>
      </c>
      <c r="AA18" s="4">
        <v>6957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3238</v>
      </c>
      <c r="K19" s="4" t="s">
        <v>7</v>
      </c>
      <c r="L19" s="4" t="s">
        <v>8</v>
      </c>
      <c r="M19" s="4">
        <v>62.527980235000001</v>
      </c>
      <c r="N19" s="4" t="s">
        <v>9</v>
      </c>
      <c r="O19" s="4">
        <v>62.658131949000001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1072.598</v>
      </c>
      <c r="W19" s="4" t="s">
        <v>13</v>
      </c>
      <c r="X19" s="4" t="s">
        <v>14</v>
      </c>
      <c r="Y19" s="4">
        <v>18.600000000000001</v>
      </c>
      <c r="Z19" s="4" t="s">
        <v>15</v>
      </c>
      <c r="AA19" s="4">
        <v>7115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41</v>
      </c>
      <c r="I20" s="4" t="s">
        <v>6</v>
      </c>
      <c r="J20" s="4">
        <v>3239</v>
      </c>
      <c r="K20" s="4" t="s">
        <v>7</v>
      </c>
      <c r="L20" s="4" t="s">
        <v>8</v>
      </c>
      <c r="M20" s="4">
        <v>62.526767520999996</v>
      </c>
      <c r="N20" s="4" t="s">
        <v>9</v>
      </c>
      <c r="O20" s="4">
        <v>62.659400085000001</v>
      </c>
      <c r="P20" s="4" t="s">
        <v>10</v>
      </c>
      <c r="Q20" s="4" t="s">
        <v>3</v>
      </c>
      <c r="R20" s="4" t="s">
        <v>4</v>
      </c>
      <c r="S20" s="4" t="s">
        <v>41</v>
      </c>
      <c r="T20" s="4" t="s">
        <v>11</v>
      </c>
      <c r="U20" s="4" t="s">
        <v>12</v>
      </c>
      <c r="V20" s="4">
        <v>1072.6880000000001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7250.6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3238</v>
      </c>
      <c r="K21" s="4" t="s">
        <v>7</v>
      </c>
      <c r="L21" s="4" t="s">
        <v>8</v>
      </c>
      <c r="M21" s="4">
        <v>62.525453597999999</v>
      </c>
      <c r="N21" s="4" t="s">
        <v>9</v>
      </c>
      <c r="O21" s="4">
        <v>62.660772467999998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1072.7919999999999</v>
      </c>
      <c r="W21" s="4" t="s">
        <v>13</v>
      </c>
      <c r="X21" s="4" t="s">
        <v>14</v>
      </c>
      <c r="Y21" s="4">
        <v>18.7</v>
      </c>
      <c r="Z21" s="4" t="s">
        <v>15</v>
      </c>
      <c r="AA21" s="4">
        <v>7397.4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3238</v>
      </c>
      <c r="K22" s="4" t="s">
        <v>7</v>
      </c>
      <c r="L22" s="4" t="s">
        <v>8</v>
      </c>
      <c r="M22" s="4">
        <v>62.525279879999999</v>
      </c>
      <c r="N22" s="4" t="s">
        <v>9</v>
      </c>
      <c r="O22" s="4">
        <v>62.660820723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1073.0889999999999</v>
      </c>
      <c r="W22" s="4" t="s">
        <v>13</v>
      </c>
      <c r="X22" s="4" t="s">
        <v>14</v>
      </c>
      <c r="Y22" s="4">
        <v>18.8</v>
      </c>
      <c r="Z22" s="4" t="s">
        <v>15</v>
      </c>
      <c r="AA22" s="4">
        <v>7409.6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3238</v>
      </c>
      <c r="K23" s="4" t="s">
        <v>7</v>
      </c>
      <c r="L23" s="4" t="s">
        <v>8</v>
      </c>
      <c r="M23" s="4">
        <v>62.525104231</v>
      </c>
      <c r="N23" s="4" t="s">
        <v>9</v>
      </c>
      <c r="O23" s="4">
        <v>62.660957766999999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1072.8879999999999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7426.7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41</v>
      </c>
      <c r="I24" s="4" t="s">
        <v>6</v>
      </c>
      <c r="J24" s="4">
        <v>3237</v>
      </c>
      <c r="K24" s="4" t="s">
        <v>7</v>
      </c>
      <c r="L24" s="4" t="s">
        <v>8</v>
      </c>
      <c r="M24" s="4">
        <v>62.524949798999998</v>
      </c>
      <c r="N24" s="4" t="s">
        <v>9</v>
      </c>
      <c r="O24" s="4">
        <v>62.660516102999999</v>
      </c>
      <c r="P24" s="4" t="s">
        <v>10</v>
      </c>
      <c r="Q24" s="4" t="s">
        <v>3</v>
      </c>
      <c r="R24" s="4" t="s">
        <v>4</v>
      </c>
      <c r="S24" s="4" t="s">
        <v>41</v>
      </c>
      <c r="T24" s="4" t="s">
        <v>11</v>
      </c>
      <c r="U24" s="4" t="s">
        <v>12</v>
      </c>
      <c r="V24" s="4">
        <v>1072.7919999999999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7411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41</v>
      </c>
      <c r="I25" s="4" t="s">
        <v>6</v>
      </c>
      <c r="J25" s="4">
        <v>3239</v>
      </c>
      <c r="K25" s="4" t="s">
        <v>7</v>
      </c>
      <c r="L25" s="4" t="s">
        <v>8</v>
      </c>
      <c r="M25" s="4">
        <v>62.524505056000002</v>
      </c>
      <c r="N25" s="4" t="s">
        <v>9</v>
      </c>
      <c r="O25" s="4">
        <v>62.660966926999997</v>
      </c>
      <c r="P25" s="4" t="s">
        <v>10</v>
      </c>
      <c r="Q25" s="4" t="s">
        <v>3</v>
      </c>
      <c r="R25" s="4" t="s">
        <v>4</v>
      </c>
      <c r="S25" s="4" t="s">
        <v>41</v>
      </c>
      <c r="T25" s="4" t="s">
        <v>11</v>
      </c>
      <c r="U25" s="4" t="s">
        <v>12</v>
      </c>
      <c r="V25" s="4">
        <v>1072.8810000000001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7460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3237</v>
      </c>
      <c r="K26" s="4" t="s">
        <v>7</v>
      </c>
      <c r="L26" s="4" t="s">
        <v>8</v>
      </c>
      <c r="M26" s="4">
        <v>62.522842331</v>
      </c>
      <c r="N26" s="4" t="s">
        <v>9</v>
      </c>
      <c r="O26" s="4">
        <v>62.662444006999998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1072.992</v>
      </c>
      <c r="W26" s="4" t="s">
        <v>13</v>
      </c>
      <c r="X26" s="4" t="s">
        <v>14</v>
      </c>
      <c r="Y26" s="4">
        <v>18.7</v>
      </c>
      <c r="Z26" s="4" t="s">
        <v>15</v>
      </c>
      <c r="AA26" s="4">
        <v>7631.7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3237</v>
      </c>
      <c r="K27" s="4" t="s">
        <v>7</v>
      </c>
      <c r="L27" s="4" t="s">
        <v>8</v>
      </c>
      <c r="M27" s="4">
        <v>62.525308928000001</v>
      </c>
      <c r="N27" s="4" t="s">
        <v>9</v>
      </c>
      <c r="O27" s="4">
        <v>62.660126081000001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1072.8879999999999</v>
      </c>
      <c r="W27" s="4" t="s">
        <v>13</v>
      </c>
      <c r="X27" s="4" t="s">
        <v>14</v>
      </c>
      <c r="Y27" s="4">
        <v>18.7</v>
      </c>
      <c r="Z27" s="4" t="s">
        <v>15</v>
      </c>
      <c r="AA27" s="4">
        <v>7370.1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41</v>
      </c>
      <c r="I28" s="4" t="s">
        <v>6</v>
      </c>
      <c r="J28" s="4">
        <v>3238</v>
      </c>
      <c r="K28" s="4" t="s">
        <v>7</v>
      </c>
      <c r="L28" s="4" t="s">
        <v>8</v>
      </c>
      <c r="M28" s="4">
        <v>62.525291461000002</v>
      </c>
      <c r="N28" s="4" t="s">
        <v>9</v>
      </c>
      <c r="O28" s="4">
        <v>62.659471510000003</v>
      </c>
      <c r="P28" s="4" t="s">
        <v>10</v>
      </c>
      <c r="Q28" s="4" t="s">
        <v>3</v>
      </c>
      <c r="R28" s="4" t="s">
        <v>4</v>
      </c>
      <c r="S28" s="4" t="s">
        <v>41</v>
      </c>
      <c r="T28" s="4" t="s">
        <v>11</v>
      </c>
      <c r="U28" s="4" t="s">
        <v>12</v>
      </c>
      <c r="V28" s="4">
        <v>1072.7919999999999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7335.3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3237</v>
      </c>
      <c r="K29" s="4" t="s">
        <v>7</v>
      </c>
      <c r="L29" s="4" t="s">
        <v>8</v>
      </c>
      <c r="M29" s="4">
        <v>62.525633302000003</v>
      </c>
      <c r="N29" s="4" t="s">
        <v>9</v>
      </c>
      <c r="O29" s="4">
        <v>62.658209761999998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1072.702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7247.8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3239</v>
      </c>
      <c r="K30" s="4" t="s">
        <v>7</v>
      </c>
      <c r="L30" s="4" t="s">
        <v>8</v>
      </c>
      <c r="M30" s="4">
        <v>62.524626621000003</v>
      </c>
      <c r="N30" s="4" t="s">
        <v>9</v>
      </c>
      <c r="O30" s="4">
        <v>62.660839572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1072.7850000000001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7446.4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3238</v>
      </c>
      <c r="K31" s="4" t="s">
        <v>7</v>
      </c>
      <c r="L31" s="4" t="s">
        <v>8</v>
      </c>
      <c r="M31" s="4">
        <v>62.522647081999999</v>
      </c>
      <c r="N31" s="4" t="s">
        <v>9</v>
      </c>
      <c r="O31" s="4">
        <v>62.661229925999997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1072.903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7576.1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3238</v>
      </c>
      <c r="K32" s="4" t="s">
        <v>7</v>
      </c>
      <c r="L32" s="4" t="s">
        <v>8</v>
      </c>
      <c r="M32" s="4">
        <v>62.527852840999998</v>
      </c>
      <c r="N32" s="4" t="s">
        <v>9</v>
      </c>
      <c r="O32" s="4">
        <v>62.656761504000002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1072.6949999999999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7047.2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18</v>
      </c>
      <c r="I33" s="4" t="s">
        <v>6</v>
      </c>
      <c r="J33" s="4">
        <v>3237</v>
      </c>
      <c r="K33" s="4" t="s">
        <v>7</v>
      </c>
      <c r="L33" s="4" t="s">
        <v>8</v>
      </c>
      <c r="M33" s="4">
        <v>62.524095420000002</v>
      </c>
      <c r="N33" s="4" t="s">
        <v>9</v>
      </c>
      <c r="O33" s="4">
        <v>62.660066225999998</v>
      </c>
      <c r="P33" s="4" t="s">
        <v>10</v>
      </c>
      <c r="Q33" s="4" t="s">
        <v>3</v>
      </c>
      <c r="R33" s="4" t="s">
        <v>4</v>
      </c>
      <c r="S33" s="4" t="s">
        <v>18</v>
      </c>
      <c r="T33" s="4" t="s">
        <v>11</v>
      </c>
      <c r="U33" s="4" t="s">
        <v>12</v>
      </c>
      <c r="V33" s="4">
        <v>1072.6880000000001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7433.3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3240</v>
      </c>
      <c r="K34" s="4" t="s">
        <v>7</v>
      </c>
      <c r="L34" s="4" t="s">
        <v>8</v>
      </c>
      <c r="M34" s="4">
        <v>62.522189429000001</v>
      </c>
      <c r="N34" s="4" t="s">
        <v>9</v>
      </c>
      <c r="O34" s="4">
        <v>62.662065972000001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1072.992</v>
      </c>
      <c r="W34" s="4" t="s">
        <v>13</v>
      </c>
      <c r="X34" s="4" t="s">
        <v>14</v>
      </c>
      <c r="Y34" s="4">
        <v>18.7</v>
      </c>
      <c r="Z34" s="4" t="s">
        <v>15</v>
      </c>
      <c r="AA34" s="4">
        <v>7646.8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3236</v>
      </c>
      <c r="K35" s="4" t="s">
        <v>7</v>
      </c>
      <c r="L35" s="4" t="s">
        <v>8</v>
      </c>
      <c r="M35" s="4">
        <v>62.523806397000001</v>
      </c>
      <c r="N35" s="4" t="s">
        <v>9</v>
      </c>
      <c r="O35" s="4">
        <v>62.659904203000004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1072.6880000000001</v>
      </c>
      <c r="W35" s="4" t="s">
        <v>13</v>
      </c>
      <c r="X35" s="4" t="s">
        <v>14</v>
      </c>
      <c r="Y35" s="4">
        <v>18.7</v>
      </c>
      <c r="Z35" s="4" t="s">
        <v>15</v>
      </c>
      <c r="AA35" s="4">
        <v>7440.3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3240</v>
      </c>
      <c r="K36" s="4" t="s">
        <v>7</v>
      </c>
      <c r="L36" s="4" t="s">
        <v>8</v>
      </c>
      <c r="M36" s="4">
        <v>62.525557485</v>
      </c>
      <c r="N36" s="4" t="s">
        <v>9</v>
      </c>
      <c r="O36" s="4">
        <v>62.659137731000001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1072.6880000000001</v>
      </c>
      <c r="W36" s="4" t="s">
        <v>13</v>
      </c>
      <c r="X36" s="4" t="s">
        <v>14</v>
      </c>
      <c r="Y36" s="4">
        <v>18.7</v>
      </c>
      <c r="Z36" s="4" t="s">
        <v>15</v>
      </c>
      <c r="AA36" s="4">
        <v>7302.6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3237</v>
      </c>
      <c r="K37" s="4" t="s">
        <v>7</v>
      </c>
      <c r="L37" s="4" t="s">
        <v>8</v>
      </c>
      <c r="M37" s="4">
        <v>62.523048926000001</v>
      </c>
      <c r="N37" s="4" t="s">
        <v>9</v>
      </c>
      <c r="O37" s="4">
        <v>62.660730422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1072.6949999999999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7526.9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3238</v>
      </c>
      <c r="K38" s="4" t="s">
        <v>7</v>
      </c>
      <c r="L38" s="4" t="s">
        <v>8</v>
      </c>
      <c r="M38" s="4">
        <v>62.524100525000001</v>
      </c>
      <c r="N38" s="4" t="s">
        <v>9</v>
      </c>
      <c r="O38" s="4">
        <v>62.659961782000003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1072.8810000000001</v>
      </c>
      <c r="W38" s="4" t="s">
        <v>13</v>
      </c>
      <c r="X38" s="4" t="s">
        <v>14</v>
      </c>
      <c r="Y38" s="4">
        <v>18.7</v>
      </c>
      <c r="Z38" s="4" t="s">
        <v>15</v>
      </c>
      <c r="AA38" s="4">
        <v>7427.3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3238</v>
      </c>
      <c r="K39" s="4" t="s">
        <v>7</v>
      </c>
      <c r="L39" s="4" t="s">
        <v>8</v>
      </c>
      <c r="M39" s="4">
        <v>62.524276174000001</v>
      </c>
      <c r="N39" s="4" t="s">
        <v>9</v>
      </c>
      <c r="O39" s="4">
        <v>62.661015673000001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1072.895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7475.2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41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62.527641334999998</v>
      </c>
      <c r="N40" s="4" t="s">
        <v>9</v>
      </c>
      <c r="O40" s="4">
        <v>62.655679448999997</v>
      </c>
      <c r="P40" s="4" t="s">
        <v>10</v>
      </c>
      <c r="Q40" s="4" t="s">
        <v>3</v>
      </c>
      <c r="R40" s="4" t="s">
        <v>4</v>
      </c>
      <c r="S40" s="4" t="s">
        <v>41</v>
      </c>
      <c r="T40" s="4" t="s">
        <v>11</v>
      </c>
      <c r="U40" s="4" t="s">
        <v>12</v>
      </c>
      <c r="V40" s="4">
        <v>1072.8879999999999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6999.7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3240</v>
      </c>
      <c r="K41" s="4" t="s">
        <v>7</v>
      </c>
      <c r="L41" s="4" t="s">
        <v>8</v>
      </c>
      <c r="M41" s="4">
        <v>62.524338348999997</v>
      </c>
      <c r="N41" s="4" t="s">
        <v>9</v>
      </c>
      <c r="O41" s="4">
        <v>62.659247684999997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1072.7850000000001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7375.4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3238</v>
      </c>
      <c r="K42" s="4" t="s">
        <v>7</v>
      </c>
      <c r="L42" s="4" t="s">
        <v>8</v>
      </c>
      <c r="M42" s="4">
        <v>62.52386697</v>
      </c>
      <c r="N42" s="4" t="s">
        <v>9</v>
      </c>
      <c r="O42" s="4">
        <v>62.659394302000003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1072.7850000000001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7409.2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3237</v>
      </c>
      <c r="K43" s="4" t="s">
        <v>7</v>
      </c>
      <c r="L43" s="4" t="s">
        <v>8</v>
      </c>
      <c r="M43" s="4">
        <v>62.521252316999998</v>
      </c>
      <c r="N43" s="4" t="s">
        <v>9</v>
      </c>
      <c r="O43" s="4">
        <v>62.662209415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1072.874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7706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3239</v>
      </c>
      <c r="K44" s="4" t="s">
        <v>7</v>
      </c>
      <c r="L44" s="4" t="s">
        <v>8</v>
      </c>
      <c r="M44" s="4">
        <v>62.523796889000003</v>
      </c>
      <c r="N44" s="4" t="s">
        <v>9</v>
      </c>
      <c r="O44" s="4">
        <v>62.658422737999999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1072.8879999999999</v>
      </c>
      <c r="W44" s="4" t="s">
        <v>13</v>
      </c>
      <c r="X44" s="4" t="s">
        <v>14</v>
      </c>
      <c r="Y44" s="4">
        <v>18.7</v>
      </c>
      <c r="Z44" s="4" t="s">
        <v>15</v>
      </c>
      <c r="AA44" s="4">
        <v>7360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3237</v>
      </c>
      <c r="K45" s="4" t="s">
        <v>7</v>
      </c>
      <c r="L45" s="4" t="s">
        <v>8</v>
      </c>
      <c r="M45" s="4">
        <v>62.523475632999997</v>
      </c>
      <c r="N45" s="4" t="s">
        <v>9</v>
      </c>
      <c r="O45" s="4">
        <v>62.660769037999998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1072.8879999999999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7505.6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3238</v>
      </c>
      <c r="K46" s="4" t="s">
        <v>7</v>
      </c>
      <c r="L46" s="4" t="s">
        <v>8</v>
      </c>
      <c r="M46" s="4">
        <v>62.527410824999997</v>
      </c>
      <c r="N46" s="4" t="s">
        <v>9</v>
      </c>
      <c r="O46" s="4">
        <v>62.655491429999998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1072.9849999999999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7002.1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3238</v>
      </c>
      <c r="K47" s="4" t="s">
        <v>7</v>
      </c>
      <c r="L47" s="4" t="s">
        <v>8</v>
      </c>
      <c r="M47" s="4">
        <v>62.523890133000002</v>
      </c>
      <c r="N47" s="4" t="s">
        <v>9</v>
      </c>
      <c r="O47" s="4">
        <v>62.658178274000001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1072.7850000000001</v>
      </c>
      <c r="W47" s="4" t="s">
        <v>13</v>
      </c>
      <c r="X47" s="4" t="s">
        <v>14</v>
      </c>
      <c r="Y47" s="4">
        <v>18.7</v>
      </c>
      <c r="Z47" s="4" t="s">
        <v>15</v>
      </c>
      <c r="AA47" s="4">
        <v>7341.6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3237</v>
      </c>
      <c r="K48" s="4" t="s">
        <v>7</v>
      </c>
      <c r="L48" s="4" t="s">
        <v>8</v>
      </c>
      <c r="M48" s="4">
        <v>62.522761236999997</v>
      </c>
      <c r="N48" s="4" t="s">
        <v>9</v>
      </c>
      <c r="O48" s="4">
        <v>62.659709028000002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1072.7919999999999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7486.9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41</v>
      </c>
      <c r="I49" s="4" t="s">
        <v>6</v>
      </c>
      <c r="J49" s="4">
        <v>3237</v>
      </c>
      <c r="K49" s="4" t="s">
        <v>7</v>
      </c>
      <c r="L49" s="4" t="s">
        <v>8</v>
      </c>
      <c r="M49" s="4">
        <v>62.52567578</v>
      </c>
      <c r="N49" s="4" t="s">
        <v>9</v>
      </c>
      <c r="O49" s="4">
        <v>62.658169215000001</v>
      </c>
      <c r="P49" s="4" t="s">
        <v>10</v>
      </c>
      <c r="Q49" s="4" t="s">
        <v>3</v>
      </c>
      <c r="R49" s="4" t="s">
        <v>4</v>
      </c>
      <c r="S49" s="4" t="s">
        <v>41</v>
      </c>
      <c r="T49" s="4" t="s">
        <v>11</v>
      </c>
      <c r="U49" s="4" t="s">
        <v>12</v>
      </c>
      <c r="V49" s="4">
        <v>1072.7850000000001</v>
      </c>
      <c r="W49" s="4" t="s">
        <v>13</v>
      </c>
      <c r="X49" s="4" t="s">
        <v>14</v>
      </c>
      <c r="Y49" s="4">
        <v>18.7</v>
      </c>
      <c r="Z49" s="4" t="s">
        <v>15</v>
      </c>
      <c r="AA49" s="4">
        <v>7243.2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3237</v>
      </c>
      <c r="K50" s="4" t="s">
        <v>7</v>
      </c>
      <c r="L50" s="4" t="s">
        <v>8</v>
      </c>
      <c r="M50" s="4">
        <v>62.522151104000002</v>
      </c>
      <c r="N50" s="4" t="s">
        <v>9</v>
      </c>
      <c r="O50" s="4">
        <v>62.659724474999997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1072.7919999999999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7521.2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3237</v>
      </c>
      <c r="K51" s="4" t="s">
        <v>7</v>
      </c>
      <c r="L51" s="4" t="s">
        <v>8</v>
      </c>
      <c r="M51" s="4">
        <v>62.524574258999998</v>
      </c>
      <c r="N51" s="4" t="s">
        <v>9</v>
      </c>
      <c r="O51" s="4">
        <v>62.658852719000002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1072.8810000000001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7340.9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41</v>
      </c>
      <c r="I52" s="4" t="s">
        <v>6</v>
      </c>
      <c r="J52" s="4">
        <v>3240</v>
      </c>
      <c r="K52" s="4" t="s">
        <v>7</v>
      </c>
      <c r="L52" s="4" t="s">
        <v>8</v>
      </c>
      <c r="M52" s="4">
        <v>62.525835262000001</v>
      </c>
      <c r="N52" s="4" t="s">
        <v>9</v>
      </c>
      <c r="O52" s="4">
        <v>62.657374613999998</v>
      </c>
      <c r="P52" s="4" t="s">
        <v>10</v>
      </c>
      <c r="Q52" s="4" t="s">
        <v>3</v>
      </c>
      <c r="R52" s="4" t="s">
        <v>4</v>
      </c>
      <c r="S52" s="4" t="s">
        <v>41</v>
      </c>
      <c r="T52" s="4" t="s">
        <v>11</v>
      </c>
      <c r="U52" s="4" t="s">
        <v>12</v>
      </c>
      <c r="V52" s="4">
        <v>1072.9849999999999</v>
      </c>
      <c r="W52" s="4" t="s">
        <v>13</v>
      </c>
      <c r="X52" s="4" t="s">
        <v>14</v>
      </c>
      <c r="Y52" s="4">
        <v>18.7</v>
      </c>
      <c r="Z52" s="4" t="s">
        <v>15</v>
      </c>
      <c r="AA52" s="4">
        <v>7191.2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3239</v>
      </c>
      <c r="K53" s="4" t="s">
        <v>7</v>
      </c>
      <c r="L53" s="4" t="s">
        <v>8</v>
      </c>
      <c r="M53" s="4">
        <v>62.524535929000002</v>
      </c>
      <c r="N53" s="4" t="s">
        <v>9</v>
      </c>
      <c r="O53" s="4">
        <v>62.657971209999999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1072.992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7294.9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3239</v>
      </c>
      <c r="K54" s="4" t="s">
        <v>7</v>
      </c>
      <c r="L54" s="4" t="s">
        <v>8</v>
      </c>
      <c r="M54" s="4">
        <v>62.523474645</v>
      </c>
      <c r="N54" s="4" t="s">
        <v>9</v>
      </c>
      <c r="O54" s="4">
        <v>62.658847252000001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1072.7919999999999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7400.8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3237</v>
      </c>
      <c r="K55" s="4" t="s">
        <v>7</v>
      </c>
      <c r="L55" s="4" t="s">
        <v>8</v>
      </c>
      <c r="M55" s="4">
        <v>62.523126157999997</v>
      </c>
      <c r="N55" s="4" t="s">
        <v>9</v>
      </c>
      <c r="O55" s="4">
        <v>62.657402687999998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1072.674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7341.1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3237</v>
      </c>
      <c r="K56" s="4" t="s">
        <v>7</v>
      </c>
      <c r="L56" s="4" t="s">
        <v>8</v>
      </c>
      <c r="M56" s="4">
        <v>62.522516025999998</v>
      </c>
      <c r="N56" s="4" t="s">
        <v>9</v>
      </c>
      <c r="O56" s="4">
        <v>62.659544910000001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1072.7919999999999</v>
      </c>
      <c r="W56" s="4" t="s">
        <v>13</v>
      </c>
      <c r="X56" s="4" t="s">
        <v>14</v>
      </c>
      <c r="Y56" s="4">
        <v>18.7</v>
      </c>
      <c r="Z56" s="4" t="s">
        <v>15</v>
      </c>
      <c r="AA56" s="4">
        <v>7491.4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3238</v>
      </c>
      <c r="K57" s="4" t="s">
        <v>7</v>
      </c>
      <c r="L57" s="4" t="s">
        <v>8</v>
      </c>
      <c r="M57" s="4">
        <v>62.522695337000002</v>
      </c>
      <c r="N57" s="4" t="s">
        <v>9</v>
      </c>
      <c r="O57" s="4">
        <v>62.657624304999999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1072.777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7376.8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3239</v>
      </c>
      <c r="K58" s="4" t="s">
        <v>7</v>
      </c>
      <c r="L58" s="4" t="s">
        <v>8</v>
      </c>
      <c r="M58" s="4">
        <v>62.521598101000002</v>
      </c>
      <c r="N58" s="4" t="s">
        <v>9</v>
      </c>
      <c r="O58" s="4">
        <v>62.660802910000001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1072.971</v>
      </c>
      <c r="W58" s="4" t="s">
        <v>13</v>
      </c>
      <c r="X58" s="4" t="s">
        <v>14</v>
      </c>
      <c r="Y58" s="4">
        <v>18.7</v>
      </c>
      <c r="Z58" s="4" t="s">
        <v>15</v>
      </c>
      <c r="AA58" s="4">
        <v>7610.3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3237</v>
      </c>
      <c r="K59" s="4" t="s">
        <v>7</v>
      </c>
      <c r="L59" s="4" t="s">
        <v>8</v>
      </c>
      <c r="M59" s="4">
        <v>62.523321168999999</v>
      </c>
      <c r="N59" s="4" t="s">
        <v>9</v>
      </c>
      <c r="O59" s="4">
        <v>62.657727061999999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1072.7850000000001</v>
      </c>
      <c r="W59" s="4" t="s">
        <v>13</v>
      </c>
      <c r="X59" s="4" t="s">
        <v>14</v>
      </c>
      <c r="Y59" s="4">
        <v>18.7</v>
      </c>
      <c r="Z59" s="4" t="s">
        <v>15</v>
      </c>
      <c r="AA59" s="4">
        <v>7348.1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3237</v>
      </c>
      <c r="K60" s="4" t="s">
        <v>7</v>
      </c>
      <c r="L60" s="4" t="s">
        <v>8</v>
      </c>
      <c r="M60" s="4">
        <v>62.523659059000003</v>
      </c>
      <c r="N60" s="4" t="s">
        <v>9</v>
      </c>
      <c r="O60" s="4">
        <v>62.658557305999999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1072.8810000000001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7374.9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41</v>
      </c>
      <c r="I61" s="4" t="s">
        <v>6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80" zoomScaleNormal="80" workbookViewId="0">
      <selection sqref="A1:AA61"/>
    </sheetView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3237</v>
      </c>
      <c r="K1" s="4" t="s">
        <v>7</v>
      </c>
      <c r="L1" s="4" t="s">
        <v>8</v>
      </c>
      <c r="M1" s="4">
        <v>62.494253938999996</v>
      </c>
      <c r="N1" s="4" t="s">
        <v>9</v>
      </c>
      <c r="O1" s="4">
        <v>62.643399559999999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1073.0550000000001</v>
      </c>
      <c r="W1" s="4" t="s">
        <v>13</v>
      </c>
      <c r="X1" s="4" t="s">
        <v>14</v>
      </c>
      <c r="Y1" s="4">
        <v>18.8</v>
      </c>
      <c r="Z1" s="4" t="s">
        <v>15</v>
      </c>
      <c r="AA1" s="4">
        <v>8159.6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3237</v>
      </c>
      <c r="K2" s="4" t="s">
        <v>7</v>
      </c>
      <c r="L2" s="4" t="s">
        <v>8</v>
      </c>
      <c r="M2" s="4">
        <v>62.498830900999998</v>
      </c>
      <c r="N2" s="4" t="s">
        <v>9</v>
      </c>
      <c r="O2" s="4">
        <v>62.639349707000001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1072.847</v>
      </c>
      <c r="W2" s="4" t="s">
        <v>13</v>
      </c>
      <c r="X2" s="4" t="s">
        <v>14</v>
      </c>
      <c r="Y2" s="4">
        <v>18.7</v>
      </c>
      <c r="Z2" s="4" t="s">
        <v>15</v>
      </c>
      <c r="AA2" s="4">
        <v>7687.6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3238</v>
      </c>
      <c r="K3" s="4" t="s">
        <v>7</v>
      </c>
      <c r="L3" s="4" t="s">
        <v>8</v>
      </c>
      <c r="M3" s="4">
        <v>62.499644842000002</v>
      </c>
      <c r="N3" s="4" t="s">
        <v>9</v>
      </c>
      <c r="O3" s="4">
        <v>62.637797251000002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1072.7360000000001</v>
      </c>
      <c r="W3" s="4" t="s">
        <v>13</v>
      </c>
      <c r="X3" s="4" t="s">
        <v>14</v>
      </c>
      <c r="Y3" s="4">
        <v>18.7</v>
      </c>
      <c r="Z3" s="4" t="s">
        <v>15</v>
      </c>
      <c r="AA3" s="4">
        <v>7558.2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42</v>
      </c>
      <c r="I4" s="4" t="s">
        <v>6</v>
      </c>
      <c r="J4" s="4">
        <v>3238</v>
      </c>
      <c r="K4" s="4" t="s">
        <v>7</v>
      </c>
      <c r="L4" s="4" t="s">
        <v>8</v>
      </c>
      <c r="M4" s="4">
        <v>62.497658663000003</v>
      </c>
      <c r="N4" s="4" t="s">
        <v>9</v>
      </c>
      <c r="O4" s="4">
        <v>62.640431980000002</v>
      </c>
      <c r="P4" s="4" t="s">
        <v>10</v>
      </c>
      <c r="Q4" s="4" t="s">
        <v>3</v>
      </c>
      <c r="R4" s="4" t="s">
        <v>4</v>
      </c>
      <c r="S4" s="4" t="s">
        <v>42</v>
      </c>
      <c r="T4" s="4" t="s">
        <v>11</v>
      </c>
      <c r="U4" s="4" t="s">
        <v>12</v>
      </c>
      <c r="V4" s="4">
        <v>1072.7429999999999</v>
      </c>
      <c r="W4" s="4" t="s">
        <v>13</v>
      </c>
      <c r="X4" s="4" t="s">
        <v>14</v>
      </c>
      <c r="Y4" s="4">
        <v>18.7</v>
      </c>
      <c r="Z4" s="4" t="s">
        <v>15</v>
      </c>
      <c r="AA4" s="4">
        <v>7810.9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3238</v>
      </c>
      <c r="K5" s="4" t="s">
        <v>7</v>
      </c>
      <c r="L5" s="4" t="s">
        <v>8</v>
      </c>
      <c r="M5" s="4">
        <v>62.499444101000002</v>
      </c>
      <c r="N5" s="4" t="s">
        <v>9</v>
      </c>
      <c r="O5" s="4">
        <v>62.638036597000003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1073.0550000000001</v>
      </c>
      <c r="W5" s="4" t="s">
        <v>13</v>
      </c>
      <c r="X5" s="4" t="s">
        <v>14</v>
      </c>
      <c r="Y5" s="4">
        <v>18.8</v>
      </c>
      <c r="Z5" s="4" t="s">
        <v>15</v>
      </c>
      <c r="AA5" s="4">
        <v>7582.3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41</v>
      </c>
      <c r="I6" s="4" t="s">
        <v>6</v>
      </c>
      <c r="J6" s="4">
        <v>3236</v>
      </c>
      <c r="K6" s="4" t="s">
        <v>7</v>
      </c>
      <c r="L6" s="4" t="s">
        <v>8</v>
      </c>
      <c r="M6" s="4">
        <v>62.496741733999997</v>
      </c>
      <c r="N6" s="4" t="s">
        <v>9</v>
      </c>
      <c r="O6" s="4">
        <v>62.641007416999997</v>
      </c>
      <c r="P6" s="4" t="s">
        <v>10</v>
      </c>
      <c r="Q6" s="4" t="s">
        <v>3</v>
      </c>
      <c r="R6" s="4" t="s">
        <v>4</v>
      </c>
      <c r="S6" s="4" t="s">
        <v>41</v>
      </c>
      <c r="T6" s="4" t="s">
        <v>11</v>
      </c>
      <c r="U6" s="4" t="s">
        <v>12</v>
      </c>
      <c r="V6" s="4">
        <v>1072.7429999999999</v>
      </c>
      <c r="W6" s="4" t="s">
        <v>13</v>
      </c>
      <c r="X6" s="4" t="s">
        <v>14</v>
      </c>
      <c r="Y6" s="4">
        <v>18.7</v>
      </c>
      <c r="Z6" s="4" t="s">
        <v>15</v>
      </c>
      <c r="AA6" s="4">
        <v>7892.6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41</v>
      </c>
      <c r="I7" s="4" t="s">
        <v>6</v>
      </c>
      <c r="J7" s="4">
        <v>3238</v>
      </c>
      <c r="K7" s="4" t="s">
        <v>7</v>
      </c>
      <c r="L7" s="4" t="s">
        <v>8</v>
      </c>
      <c r="M7" s="4">
        <v>62.497508107000002</v>
      </c>
      <c r="N7" s="4" t="s">
        <v>9</v>
      </c>
      <c r="O7" s="4">
        <v>62.639557597</v>
      </c>
      <c r="P7" s="4" t="s">
        <v>10</v>
      </c>
      <c r="Q7" s="4" t="s">
        <v>3</v>
      </c>
      <c r="R7" s="4" t="s">
        <v>4</v>
      </c>
      <c r="S7" s="4" t="s">
        <v>41</v>
      </c>
      <c r="T7" s="4" t="s">
        <v>11</v>
      </c>
      <c r="U7" s="4" t="s">
        <v>12</v>
      </c>
      <c r="V7" s="4">
        <v>1072.7429999999999</v>
      </c>
      <c r="W7" s="4" t="s">
        <v>13</v>
      </c>
      <c r="X7" s="4" t="s">
        <v>14</v>
      </c>
      <c r="Y7" s="4">
        <v>18.7</v>
      </c>
      <c r="Z7" s="4" t="s">
        <v>15</v>
      </c>
      <c r="AA7" s="4">
        <v>7771.5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42</v>
      </c>
      <c r="I8" s="4" t="s">
        <v>6</v>
      </c>
      <c r="J8" s="4">
        <v>3236</v>
      </c>
      <c r="K8" s="4" t="s">
        <v>7</v>
      </c>
      <c r="L8" s="4" t="s">
        <v>8</v>
      </c>
      <c r="M8" s="4">
        <v>62.498837299000002</v>
      </c>
      <c r="N8" s="4" t="s">
        <v>9</v>
      </c>
      <c r="O8" s="4">
        <v>62.638235862000002</v>
      </c>
      <c r="P8" s="4" t="s">
        <v>10</v>
      </c>
      <c r="Q8" s="4" t="s">
        <v>3</v>
      </c>
      <c r="R8" s="4" t="s">
        <v>4</v>
      </c>
      <c r="S8" s="4" t="s">
        <v>42</v>
      </c>
      <c r="T8" s="4" t="s">
        <v>11</v>
      </c>
      <c r="U8" s="4" t="s">
        <v>12</v>
      </c>
      <c r="V8" s="4">
        <v>1072.646</v>
      </c>
      <c r="W8" s="4" t="s">
        <v>13</v>
      </c>
      <c r="X8" s="4" t="s">
        <v>14</v>
      </c>
      <c r="Y8" s="4">
        <v>18.600000000000001</v>
      </c>
      <c r="Z8" s="4" t="s">
        <v>15</v>
      </c>
      <c r="AA8" s="4">
        <v>7626.4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41</v>
      </c>
      <c r="I9" s="4" t="s">
        <v>6</v>
      </c>
      <c r="J9" s="4">
        <v>3239</v>
      </c>
      <c r="K9" s="4" t="s">
        <v>7</v>
      </c>
      <c r="L9" s="4" t="s">
        <v>8</v>
      </c>
      <c r="M9" s="4">
        <v>62.496198671999998</v>
      </c>
      <c r="N9" s="4" t="s">
        <v>9</v>
      </c>
      <c r="O9" s="4">
        <v>62.640937596000001</v>
      </c>
      <c r="P9" s="4" t="s">
        <v>10</v>
      </c>
      <c r="Q9" s="4" t="s">
        <v>3</v>
      </c>
      <c r="R9" s="4" t="s">
        <v>4</v>
      </c>
      <c r="S9" s="4" t="s">
        <v>41</v>
      </c>
      <c r="T9" s="4" t="s">
        <v>11</v>
      </c>
      <c r="U9" s="4" t="s">
        <v>12</v>
      </c>
      <c r="V9" s="4">
        <v>1072.951</v>
      </c>
      <c r="W9" s="4" t="s">
        <v>13</v>
      </c>
      <c r="X9" s="4" t="s">
        <v>14</v>
      </c>
      <c r="Y9" s="4">
        <v>18.7</v>
      </c>
      <c r="Z9" s="4" t="s">
        <v>15</v>
      </c>
      <c r="AA9" s="4">
        <v>7918.6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3236</v>
      </c>
      <c r="K10" s="4" t="s">
        <v>7</v>
      </c>
      <c r="L10" s="4" t="s">
        <v>8</v>
      </c>
      <c r="M10" s="4">
        <v>62.497174367</v>
      </c>
      <c r="N10" s="4" t="s">
        <v>9</v>
      </c>
      <c r="O10" s="4">
        <v>62.638861634999998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1072.8399999999999</v>
      </c>
      <c r="W10" s="4" t="s">
        <v>13</v>
      </c>
      <c r="X10" s="4" t="s">
        <v>14</v>
      </c>
      <c r="Y10" s="4">
        <v>18.7</v>
      </c>
      <c r="Z10" s="4" t="s">
        <v>15</v>
      </c>
      <c r="AA10" s="4">
        <v>7751.8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3237</v>
      </c>
      <c r="K11" s="4" t="s">
        <v>7</v>
      </c>
      <c r="L11" s="4" t="s">
        <v>8</v>
      </c>
      <c r="M11" s="4">
        <v>62.495844918000003</v>
      </c>
      <c r="N11" s="4" t="s">
        <v>9</v>
      </c>
      <c r="O11" s="4">
        <v>62.641347119000002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1072.8440000000001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7960.4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3236</v>
      </c>
      <c r="K12" s="4" t="s">
        <v>7</v>
      </c>
      <c r="L12" s="4" t="s">
        <v>8</v>
      </c>
      <c r="M12" s="4">
        <v>62.495756720999999</v>
      </c>
      <c r="N12" s="4" t="s">
        <v>9</v>
      </c>
      <c r="O12" s="4">
        <v>62.640744746999999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1073.058</v>
      </c>
      <c r="W12" s="4" t="s">
        <v>13</v>
      </c>
      <c r="X12" s="4" t="s">
        <v>14</v>
      </c>
      <c r="Y12" s="4">
        <v>18.8</v>
      </c>
      <c r="Z12" s="4" t="s">
        <v>15</v>
      </c>
      <c r="AA12" s="4">
        <v>7932.3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3235</v>
      </c>
      <c r="K13" s="4" t="s">
        <v>7</v>
      </c>
      <c r="L13" s="4" t="s">
        <v>8</v>
      </c>
      <c r="M13" s="4">
        <v>62.494006955000003</v>
      </c>
      <c r="N13" s="4" t="s">
        <v>9</v>
      </c>
      <c r="O13" s="4">
        <v>62.643509467000001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1072.9190000000001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8179.2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41</v>
      </c>
      <c r="I14" s="4" t="s">
        <v>6</v>
      </c>
      <c r="J14" s="4">
        <v>3237</v>
      </c>
      <c r="K14" s="4" t="s">
        <v>7</v>
      </c>
      <c r="L14" s="4" t="s">
        <v>8</v>
      </c>
      <c r="M14" s="4">
        <v>62.498157051</v>
      </c>
      <c r="N14" s="4" t="s">
        <v>9</v>
      </c>
      <c r="O14" s="4">
        <v>62.638961616000003</v>
      </c>
      <c r="P14" s="4" t="s">
        <v>10</v>
      </c>
      <c r="Q14" s="4" t="s">
        <v>3</v>
      </c>
      <c r="R14" s="4" t="s">
        <v>4</v>
      </c>
      <c r="S14" s="4" t="s">
        <v>41</v>
      </c>
      <c r="T14" s="4" t="s">
        <v>11</v>
      </c>
      <c r="U14" s="4" t="s">
        <v>12</v>
      </c>
      <c r="V14" s="4">
        <v>1072.7470000000001</v>
      </c>
      <c r="W14" s="4" t="s">
        <v>13</v>
      </c>
      <c r="X14" s="4" t="s">
        <v>14</v>
      </c>
      <c r="Y14" s="4">
        <v>18.7</v>
      </c>
      <c r="Z14" s="4" t="s">
        <v>15</v>
      </c>
      <c r="AA14" s="4">
        <v>7703.4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41</v>
      </c>
      <c r="I15" s="4" t="s">
        <v>6</v>
      </c>
      <c r="J15" s="4">
        <v>3237</v>
      </c>
      <c r="K15" s="4" t="s">
        <v>7</v>
      </c>
      <c r="L15" s="4" t="s">
        <v>8</v>
      </c>
      <c r="M15" s="4">
        <v>62.494730846000003</v>
      </c>
      <c r="N15" s="4" t="s">
        <v>9</v>
      </c>
      <c r="O15" s="4">
        <v>62.642494014999997</v>
      </c>
      <c r="P15" s="4" t="s">
        <v>10</v>
      </c>
      <c r="Q15" s="4" t="s">
        <v>3</v>
      </c>
      <c r="R15" s="4" t="s">
        <v>4</v>
      </c>
      <c r="S15" s="4" t="s">
        <v>41</v>
      </c>
      <c r="T15" s="4" t="s">
        <v>11</v>
      </c>
      <c r="U15" s="4" t="s">
        <v>12</v>
      </c>
      <c r="V15" s="4">
        <v>1072.74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8084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3238</v>
      </c>
      <c r="K16" s="4" t="s">
        <v>7</v>
      </c>
      <c r="L16" s="4" t="s">
        <v>8</v>
      </c>
      <c r="M16" s="4">
        <v>62.492912292</v>
      </c>
      <c r="N16" s="4" t="s">
        <v>9</v>
      </c>
      <c r="O16" s="4">
        <v>62.642302346999998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1072.74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8173.3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3238</v>
      </c>
      <c r="K17" s="4" t="s">
        <v>7</v>
      </c>
      <c r="L17" s="4" t="s">
        <v>8</v>
      </c>
      <c r="M17" s="4">
        <v>62.496077825999997</v>
      </c>
      <c r="N17" s="4" t="s">
        <v>9</v>
      </c>
      <c r="O17" s="4">
        <v>62.641657659000003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1072.8440000000001</v>
      </c>
      <c r="W17" s="4" t="s">
        <v>13</v>
      </c>
      <c r="X17" s="4" t="s">
        <v>14</v>
      </c>
      <c r="Y17" s="4">
        <v>18.7</v>
      </c>
      <c r="Z17" s="4" t="s">
        <v>15</v>
      </c>
      <c r="AA17" s="4">
        <v>7964.5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3238</v>
      </c>
      <c r="K18" s="4" t="s">
        <v>7</v>
      </c>
      <c r="L18" s="4" t="s">
        <v>8</v>
      </c>
      <c r="M18" s="4">
        <v>62.496929045999998</v>
      </c>
      <c r="N18" s="4" t="s">
        <v>9</v>
      </c>
      <c r="O18" s="4">
        <v>62.639885732000003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1072.836</v>
      </c>
      <c r="W18" s="4" t="s">
        <v>13</v>
      </c>
      <c r="X18" s="4" t="s">
        <v>14</v>
      </c>
      <c r="Y18" s="4">
        <v>18.7</v>
      </c>
      <c r="Z18" s="4" t="s">
        <v>15</v>
      </c>
      <c r="AA18" s="4">
        <v>7821.1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3239</v>
      </c>
      <c r="K19" s="4" t="s">
        <v>7</v>
      </c>
      <c r="L19" s="4" t="s">
        <v>8</v>
      </c>
      <c r="M19" s="4">
        <v>62.497762620000003</v>
      </c>
      <c r="N19" s="4" t="s">
        <v>9</v>
      </c>
      <c r="O19" s="4">
        <v>62.638599876999997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1072.8440000000001</v>
      </c>
      <c r="W19" s="4" t="s">
        <v>13</v>
      </c>
      <c r="X19" s="4" t="s">
        <v>14</v>
      </c>
      <c r="Y19" s="4">
        <v>18.7</v>
      </c>
      <c r="Z19" s="4" t="s">
        <v>15</v>
      </c>
      <c r="AA19" s="4">
        <v>7705.2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41</v>
      </c>
      <c r="I20" s="4" t="s">
        <v>6</v>
      </c>
      <c r="J20" s="4">
        <v>3238</v>
      </c>
      <c r="K20" s="4" t="s">
        <v>7</v>
      </c>
      <c r="L20" s="4" t="s">
        <v>8</v>
      </c>
      <c r="M20" s="4">
        <v>62.49517256</v>
      </c>
      <c r="N20" s="4" t="s">
        <v>9</v>
      </c>
      <c r="O20" s="4">
        <v>62.64318445</v>
      </c>
      <c r="P20" s="4" t="s">
        <v>10</v>
      </c>
      <c r="Q20" s="4" t="s">
        <v>3</v>
      </c>
      <c r="R20" s="4" t="s">
        <v>4</v>
      </c>
      <c r="S20" s="4" t="s">
        <v>41</v>
      </c>
      <c r="T20" s="4" t="s">
        <v>11</v>
      </c>
      <c r="U20" s="4" t="s">
        <v>12</v>
      </c>
      <c r="V20" s="4">
        <v>1072.74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8097.5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3238</v>
      </c>
      <c r="K21" s="4" t="s">
        <v>7</v>
      </c>
      <c r="L21" s="4" t="s">
        <v>8</v>
      </c>
      <c r="M21" s="4">
        <v>62.499166152000001</v>
      </c>
      <c r="N21" s="4" t="s">
        <v>9</v>
      </c>
      <c r="O21" s="4">
        <v>62.639163836000002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1072.836</v>
      </c>
      <c r="W21" s="4" t="s">
        <v>13</v>
      </c>
      <c r="X21" s="4" t="s">
        <v>14</v>
      </c>
      <c r="Y21" s="4">
        <v>18.7</v>
      </c>
      <c r="Z21" s="4" t="s">
        <v>15</v>
      </c>
      <c r="AA21" s="4">
        <v>7659.1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3238</v>
      </c>
      <c r="K22" s="4" t="s">
        <v>7</v>
      </c>
      <c r="L22" s="4" t="s">
        <v>8</v>
      </c>
      <c r="M22" s="4">
        <v>62.495992897000001</v>
      </c>
      <c r="N22" s="4" t="s">
        <v>9</v>
      </c>
      <c r="O22" s="4">
        <v>62.640960855000003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1072.94</v>
      </c>
      <c r="W22" s="4" t="s">
        <v>13</v>
      </c>
      <c r="X22" s="4" t="s">
        <v>14</v>
      </c>
      <c r="Y22" s="4">
        <v>18.7</v>
      </c>
      <c r="Z22" s="4" t="s">
        <v>15</v>
      </c>
      <c r="AA22" s="4">
        <v>7931.2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3238</v>
      </c>
      <c r="K23" s="4" t="s">
        <v>7</v>
      </c>
      <c r="L23" s="4" t="s">
        <v>8</v>
      </c>
      <c r="M23" s="4">
        <v>62.494894610999999</v>
      </c>
      <c r="N23" s="4" t="s">
        <v>9</v>
      </c>
      <c r="O23" s="4">
        <v>62.642632411999998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1072.836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8082.6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3236</v>
      </c>
      <c r="K24" s="4" t="s">
        <v>7</v>
      </c>
      <c r="L24" s="4" t="s">
        <v>8</v>
      </c>
      <c r="M24" s="4">
        <v>62.497784688000003</v>
      </c>
      <c r="N24" s="4" t="s">
        <v>9</v>
      </c>
      <c r="O24" s="4">
        <v>62.641150340000003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1072.836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7843.2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3240</v>
      </c>
      <c r="K25" s="4" t="s">
        <v>7</v>
      </c>
      <c r="L25" s="4" t="s">
        <v>8</v>
      </c>
      <c r="M25" s="4">
        <v>62.495279707000002</v>
      </c>
      <c r="N25" s="4" t="s">
        <v>9</v>
      </c>
      <c r="O25" s="4">
        <v>62.640979938000001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1072.74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7971.3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3238</v>
      </c>
      <c r="K26" s="4" t="s">
        <v>7</v>
      </c>
      <c r="L26" s="4" t="s">
        <v>8</v>
      </c>
      <c r="M26" s="4">
        <v>62.497120135999999</v>
      </c>
      <c r="N26" s="4" t="s">
        <v>9</v>
      </c>
      <c r="O26" s="4">
        <v>62.641972281999998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1072.94</v>
      </c>
      <c r="W26" s="4" t="s">
        <v>13</v>
      </c>
      <c r="X26" s="4" t="s">
        <v>14</v>
      </c>
      <c r="Y26" s="4">
        <v>18.7</v>
      </c>
      <c r="Z26" s="4" t="s">
        <v>15</v>
      </c>
      <c r="AA26" s="4">
        <v>7924.5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3236</v>
      </c>
      <c r="K27" s="4" t="s">
        <v>7</v>
      </c>
      <c r="L27" s="4" t="s">
        <v>8</v>
      </c>
      <c r="M27" s="4">
        <v>62.500830501000003</v>
      </c>
      <c r="N27" s="4" t="s">
        <v>9</v>
      </c>
      <c r="O27" s="4">
        <v>62.637631335000002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1072.9259999999999</v>
      </c>
      <c r="W27" s="4" t="s">
        <v>13</v>
      </c>
      <c r="X27" s="4" t="s">
        <v>14</v>
      </c>
      <c r="Y27" s="4">
        <v>18.7</v>
      </c>
      <c r="Z27" s="4" t="s">
        <v>15</v>
      </c>
      <c r="AA27" s="4">
        <v>7484.2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3237</v>
      </c>
      <c r="K28" s="4" t="s">
        <v>7</v>
      </c>
      <c r="L28" s="4" t="s">
        <v>8</v>
      </c>
      <c r="M28" s="4">
        <v>62.496476289999997</v>
      </c>
      <c r="N28" s="4" t="s">
        <v>9</v>
      </c>
      <c r="O28" s="4">
        <v>62.64127568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1072.933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7921.8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3238</v>
      </c>
      <c r="K29" s="4" t="s">
        <v>7</v>
      </c>
      <c r="L29" s="4" t="s">
        <v>8</v>
      </c>
      <c r="M29" s="4">
        <v>62.494624381999998</v>
      </c>
      <c r="N29" s="4" t="s">
        <v>9</v>
      </c>
      <c r="O29" s="4">
        <v>62.642034049000003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1072.636</v>
      </c>
      <c r="W29" s="4" t="s">
        <v>13</v>
      </c>
      <c r="X29" s="4" t="s">
        <v>14</v>
      </c>
      <c r="Y29" s="4">
        <v>18.600000000000001</v>
      </c>
      <c r="Z29" s="4" t="s">
        <v>15</v>
      </c>
      <c r="AA29" s="4">
        <v>8064.8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3238</v>
      </c>
      <c r="K30" s="4" t="s">
        <v>7</v>
      </c>
      <c r="L30" s="4" t="s">
        <v>8</v>
      </c>
      <c r="M30" s="4">
        <v>62.497513896999997</v>
      </c>
      <c r="N30" s="4" t="s">
        <v>9</v>
      </c>
      <c r="O30" s="4">
        <v>62.640706068999997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1072.8440000000001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7833.8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3239</v>
      </c>
      <c r="K31" s="4" t="s">
        <v>7</v>
      </c>
      <c r="L31" s="4" t="s">
        <v>8</v>
      </c>
      <c r="M31" s="4">
        <v>62.494741818000001</v>
      </c>
      <c r="N31" s="4" t="s">
        <v>9</v>
      </c>
      <c r="O31" s="4">
        <v>62.641904330000003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1072.933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8051.3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3240</v>
      </c>
      <c r="K32" s="4" t="s">
        <v>7</v>
      </c>
      <c r="L32" s="4" t="s">
        <v>8</v>
      </c>
      <c r="M32" s="4">
        <v>62.497208719</v>
      </c>
      <c r="N32" s="4" t="s">
        <v>9</v>
      </c>
      <c r="O32" s="4">
        <v>62.641658950999997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1072.836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7902.6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3237</v>
      </c>
      <c r="K33" s="4" t="s">
        <v>7</v>
      </c>
      <c r="L33" s="4" t="s">
        <v>8</v>
      </c>
      <c r="M33" s="4">
        <v>62.493993281000002</v>
      </c>
      <c r="N33" s="4" t="s">
        <v>9</v>
      </c>
      <c r="O33" s="4">
        <v>62.643989419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1072.74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8206.1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41</v>
      </c>
      <c r="I34" s="4" t="s">
        <v>6</v>
      </c>
      <c r="J34" s="4">
        <v>3238</v>
      </c>
      <c r="K34" s="4" t="s">
        <v>7</v>
      </c>
      <c r="L34" s="4" t="s">
        <v>8</v>
      </c>
      <c r="M34" s="4">
        <v>62.499845583999999</v>
      </c>
      <c r="N34" s="4" t="s">
        <v>9</v>
      </c>
      <c r="O34" s="4">
        <v>62.637152563000001</v>
      </c>
      <c r="P34" s="4" t="s">
        <v>10</v>
      </c>
      <c r="Q34" s="4" t="s">
        <v>3</v>
      </c>
      <c r="R34" s="4" t="s">
        <v>4</v>
      </c>
      <c r="S34" s="4" t="s">
        <v>41</v>
      </c>
      <c r="T34" s="4" t="s">
        <v>11</v>
      </c>
      <c r="U34" s="4" t="s">
        <v>12</v>
      </c>
      <c r="V34" s="4">
        <v>1072.836</v>
      </c>
      <c r="W34" s="4" t="s">
        <v>13</v>
      </c>
      <c r="X34" s="4" t="s">
        <v>14</v>
      </c>
      <c r="Y34" s="4">
        <v>18.7</v>
      </c>
      <c r="Z34" s="4" t="s">
        <v>15</v>
      </c>
      <c r="AA34" s="4">
        <v>7512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3238</v>
      </c>
      <c r="K35" s="4" t="s">
        <v>7</v>
      </c>
      <c r="L35" s="4" t="s">
        <v>8</v>
      </c>
      <c r="M35" s="4">
        <v>62.498525323999999</v>
      </c>
      <c r="N35" s="4" t="s">
        <v>9</v>
      </c>
      <c r="O35" s="4">
        <v>62.639870289999998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1072.7329999999999</v>
      </c>
      <c r="W35" s="4" t="s">
        <v>13</v>
      </c>
      <c r="X35" s="4" t="s">
        <v>14</v>
      </c>
      <c r="Y35" s="4">
        <v>18.7</v>
      </c>
      <c r="Z35" s="4" t="s">
        <v>15</v>
      </c>
      <c r="AA35" s="4">
        <v>7732.8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41</v>
      </c>
      <c r="I36" s="4" t="s">
        <v>6</v>
      </c>
      <c r="J36" s="4">
        <v>3237</v>
      </c>
      <c r="K36" s="4" t="s">
        <v>7</v>
      </c>
      <c r="L36" s="4" t="s">
        <v>8</v>
      </c>
      <c r="M36" s="4">
        <v>62.499269192</v>
      </c>
      <c r="N36" s="4" t="s">
        <v>9</v>
      </c>
      <c r="O36" s="4">
        <v>62.638608279000003</v>
      </c>
      <c r="P36" s="4" t="s">
        <v>10</v>
      </c>
      <c r="Q36" s="4" t="s">
        <v>3</v>
      </c>
      <c r="R36" s="4" t="s">
        <v>4</v>
      </c>
      <c r="S36" s="4" t="s">
        <v>41</v>
      </c>
      <c r="T36" s="4" t="s">
        <v>11</v>
      </c>
      <c r="U36" s="4" t="s">
        <v>12</v>
      </c>
      <c r="V36" s="4">
        <v>1072.9259999999999</v>
      </c>
      <c r="W36" s="4" t="s">
        <v>13</v>
      </c>
      <c r="X36" s="4" t="s">
        <v>14</v>
      </c>
      <c r="Y36" s="4">
        <v>18.7</v>
      </c>
      <c r="Z36" s="4" t="s">
        <v>15</v>
      </c>
      <c r="AA36" s="4">
        <v>7623.1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3236</v>
      </c>
      <c r="K37" s="4" t="s">
        <v>7</v>
      </c>
      <c r="L37" s="4" t="s">
        <v>8</v>
      </c>
      <c r="M37" s="4">
        <v>62.496208668000001</v>
      </c>
      <c r="N37" s="4" t="s">
        <v>9</v>
      </c>
      <c r="O37" s="4">
        <v>62.640673284999998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1072.933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7903.6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3238</v>
      </c>
      <c r="K38" s="4" t="s">
        <v>7</v>
      </c>
      <c r="L38" s="4" t="s">
        <v>8</v>
      </c>
      <c r="M38" s="4">
        <v>62.496481238000001</v>
      </c>
      <c r="N38" s="4" t="s">
        <v>9</v>
      </c>
      <c r="O38" s="4">
        <v>62.640870135999997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1072.9549999999999</v>
      </c>
      <c r="W38" s="4" t="s">
        <v>13</v>
      </c>
      <c r="X38" s="4" t="s">
        <v>14</v>
      </c>
      <c r="Y38" s="4">
        <v>18.7</v>
      </c>
      <c r="Z38" s="4" t="s">
        <v>15</v>
      </c>
      <c r="AA38" s="4">
        <v>7899.4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3239</v>
      </c>
      <c r="K39" s="4" t="s">
        <v>7</v>
      </c>
      <c r="L39" s="4" t="s">
        <v>8</v>
      </c>
      <c r="M39" s="4">
        <v>62.497156723000003</v>
      </c>
      <c r="N39" s="4" t="s">
        <v>9</v>
      </c>
      <c r="O39" s="4">
        <v>62.640068307999996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1072.829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7818.6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3238</v>
      </c>
      <c r="K40" s="4" t="s">
        <v>7</v>
      </c>
      <c r="L40" s="4" t="s">
        <v>8</v>
      </c>
      <c r="M40" s="4">
        <v>62.496587400000003</v>
      </c>
      <c r="N40" s="4" t="s">
        <v>9</v>
      </c>
      <c r="O40" s="4">
        <v>62.640410746999997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1072.9469999999999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7868.5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3239</v>
      </c>
      <c r="K41" s="4" t="s">
        <v>7</v>
      </c>
      <c r="L41" s="4" t="s">
        <v>8</v>
      </c>
      <c r="M41" s="4">
        <v>62.497756830999997</v>
      </c>
      <c r="N41" s="4" t="s">
        <v>9</v>
      </c>
      <c r="O41" s="4">
        <v>62.638788978000001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1072.836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7715.9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3237</v>
      </c>
      <c r="K42" s="4" t="s">
        <v>7</v>
      </c>
      <c r="L42" s="4" t="s">
        <v>8</v>
      </c>
      <c r="M42" s="4">
        <v>62.495369941</v>
      </c>
      <c r="N42" s="4" t="s">
        <v>9</v>
      </c>
      <c r="O42" s="4">
        <v>62.640259112999999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1072.9549999999999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7927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41</v>
      </c>
      <c r="I43" s="4" t="s">
        <v>6</v>
      </c>
      <c r="J43" s="4">
        <v>3238</v>
      </c>
      <c r="K43" s="4" t="s">
        <v>7</v>
      </c>
      <c r="L43" s="4" t="s">
        <v>8</v>
      </c>
      <c r="M43" s="4">
        <v>62.499150710000002</v>
      </c>
      <c r="N43" s="4" t="s">
        <v>9</v>
      </c>
      <c r="O43" s="4">
        <v>62.637156423999997</v>
      </c>
      <c r="P43" s="4" t="s">
        <v>10</v>
      </c>
      <c r="Q43" s="4" t="s">
        <v>3</v>
      </c>
      <c r="R43" s="4" t="s">
        <v>4</v>
      </c>
      <c r="S43" s="4" t="s">
        <v>41</v>
      </c>
      <c r="T43" s="4" t="s">
        <v>11</v>
      </c>
      <c r="U43" s="4" t="s">
        <v>12</v>
      </c>
      <c r="V43" s="4">
        <v>1072.94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7550.3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3235</v>
      </c>
      <c r="K44" s="4" t="s">
        <v>7</v>
      </c>
      <c r="L44" s="4" t="s">
        <v>8</v>
      </c>
      <c r="M44" s="4">
        <v>62.495396059000001</v>
      </c>
      <c r="N44" s="4" t="s">
        <v>9</v>
      </c>
      <c r="O44" s="4">
        <v>62.639864760000002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1073.134</v>
      </c>
      <c r="W44" s="4" t="s">
        <v>13</v>
      </c>
      <c r="X44" s="4" t="s">
        <v>14</v>
      </c>
      <c r="Y44" s="4">
        <v>18.8</v>
      </c>
      <c r="Z44" s="4" t="s">
        <v>15</v>
      </c>
      <c r="AA44" s="4">
        <v>7904.1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3237</v>
      </c>
      <c r="K45" s="4" t="s">
        <v>7</v>
      </c>
      <c r="L45" s="4" t="s">
        <v>8</v>
      </c>
      <c r="M45" s="4">
        <v>62.496188601</v>
      </c>
      <c r="N45" s="4" t="s">
        <v>9</v>
      </c>
      <c r="O45" s="4">
        <v>62.639648981000001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1073.1410000000001</v>
      </c>
      <c r="W45" s="4" t="s">
        <v>13</v>
      </c>
      <c r="X45" s="4" t="s">
        <v>14</v>
      </c>
      <c r="Y45" s="4">
        <v>18.8</v>
      </c>
      <c r="Z45" s="4" t="s">
        <v>15</v>
      </c>
      <c r="AA45" s="4">
        <v>7848.8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41</v>
      </c>
      <c r="I46" s="4" t="s">
        <v>6</v>
      </c>
      <c r="J46" s="4">
        <v>3239</v>
      </c>
      <c r="K46" s="4" t="s">
        <v>7</v>
      </c>
      <c r="L46" s="4" t="s">
        <v>8</v>
      </c>
      <c r="M46" s="4">
        <v>62.495710482</v>
      </c>
      <c r="N46" s="4" t="s">
        <v>9</v>
      </c>
      <c r="O46" s="4">
        <v>62.641105472</v>
      </c>
      <c r="P46" s="4" t="s">
        <v>10</v>
      </c>
      <c r="Q46" s="4" t="s">
        <v>3</v>
      </c>
      <c r="R46" s="4" t="s">
        <v>4</v>
      </c>
      <c r="S46" s="4" t="s">
        <v>41</v>
      </c>
      <c r="T46" s="4" t="s">
        <v>11</v>
      </c>
      <c r="U46" s="4" t="s">
        <v>12</v>
      </c>
      <c r="V46" s="4">
        <v>1073.037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7954.5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3237</v>
      </c>
      <c r="K47" s="4" t="s">
        <v>7</v>
      </c>
      <c r="L47" s="4" t="s">
        <v>8</v>
      </c>
      <c r="M47" s="4">
        <v>62.496805491000003</v>
      </c>
      <c r="N47" s="4" t="s">
        <v>9</v>
      </c>
      <c r="O47" s="4">
        <v>62.638951962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1072.7539999999999</v>
      </c>
      <c r="W47" s="4" t="s">
        <v>13</v>
      </c>
      <c r="X47" s="4" t="s">
        <v>14</v>
      </c>
      <c r="Y47" s="4">
        <v>18.7</v>
      </c>
      <c r="Z47" s="4" t="s">
        <v>15</v>
      </c>
      <c r="AA47" s="4">
        <v>7776.9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3237</v>
      </c>
      <c r="K48" s="4" t="s">
        <v>7</v>
      </c>
      <c r="L48" s="4" t="s">
        <v>8</v>
      </c>
      <c r="M48" s="4">
        <v>62.495061012999997</v>
      </c>
      <c r="N48" s="4" t="s">
        <v>9</v>
      </c>
      <c r="O48" s="4">
        <v>62.641376080999997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1072.829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8004.9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3237</v>
      </c>
      <c r="K49" s="4" t="s">
        <v>7</v>
      </c>
      <c r="L49" s="4" t="s">
        <v>8</v>
      </c>
      <c r="M49" s="4">
        <v>62.493792478000003</v>
      </c>
      <c r="N49" s="4" t="s">
        <v>9</v>
      </c>
      <c r="O49" s="4">
        <v>62.641202309000001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1072.933</v>
      </c>
      <c r="W49" s="4" t="s">
        <v>13</v>
      </c>
      <c r="X49" s="4" t="s">
        <v>14</v>
      </c>
      <c r="Y49" s="4">
        <v>18.7</v>
      </c>
      <c r="Z49" s="4" t="s">
        <v>15</v>
      </c>
      <c r="AA49" s="4">
        <v>8065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41</v>
      </c>
      <c r="I50" s="4" t="s">
        <v>6</v>
      </c>
      <c r="J50" s="4">
        <v>3239</v>
      </c>
      <c r="K50" s="4" t="s">
        <v>7</v>
      </c>
      <c r="L50" s="4" t="s">
        <v>8</v>
      </c>
      <c r="M50" s="4">
        <v>62.498422546</v>
      </c>
      <c r="N50" s="4" t="s">
        <v>9</v>
      </c>
      <c r="O50" s="4">
        <v>62.636190761000002</v>
      </c>
      <c r="P50" s="4" t="s">
        <v>10</v>
      </c>
      <c r="Q50" s="4" t="s">
        <v>3</v>
      </c>
      <c r="R50" s="4" t="s">
        <v>4</v>
      </c>
      <c r="S50" s="4" t="s">
        <v>41</v>
      </c>
      <c r="T50" s="4" t="s">
        <v>11</v>
      </c>
      <c r="U50" s="4" t="s">
        <v>12</v>
      </c>
      <c r="V50" s="4">
        <v>1072.933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7537.5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41</v>
      </c>
      <c r="I51" s="4" t="s">
        <v>6</v>
      </c>
      <c r="J51" s="4">
        <v>3239</v>
      </c>
      <c r="K51" s="4" t="s">
        <v>7</v>
      </c>
      <c r="L51" s="4" t="s">
        <v>8</v>
      </c>
      <c r="M51" s="4">
        <v>62.495695044999998</v>
      </c>
      <c r="N51" s="4" t="s">
        <v>9</v>
      </c>
      <c r="O51" s="4">
        <v>62.637360102999999</v>
      </c>
      <c r="P51" s="4" t="s">
        <v>10</v>
      </c>
      <c r="Q51" s="4" t="s">
        <v>3</v>
      </c>
      <c r="R51" s="4" t="s">
        <v>4</v>
      </c>
      <c r="S51" s="4" t="s">
        <v>41</v>
      </c>
      <c r="T51" s="4" t="s">
        <v>11</v>
      </c>
      <c r="U51" s="4" t="s">
        <v>12</v>
      </c>
      <c r="V51" s="4">
        <v>1072.7260000000001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7750.9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41</v>
      </c>
      <c r="I52" s="4" t="s">
        <v>6</v>
      </c>
      <c r="J52" s="4">
        <v>3236</v>
      </c>
      <c r="K52" s="4" t="s">
        <v>7</v>
      </c>
      <c r="L52" s="4" t="s">
        <v>8</v>
      </c>
      <c r="M52" s="4">
        <v>62.494256026000002</v>
      </c>
      <c r="N52" s="4" t="s">
        <v>9</v>
      </c>
      <c r="O52" s="4">
        <v>62.639083745000001</v>
      </c>
      <c r="P52" s="4" t="s">
        <v>10</v>
      </c>
      <c r="Q52" s="4" t="s">
        <v>3</v>
      </c>
      <c r="R52" s="4" t="s">
        <v>4</v>
      </c>
      <c r="S52" s="4" t="s">
        <v>41</v>
      </c>
      <c r="T52" s="4" t="s">
        <v>11</v>
      </c>
      <c r="U52" s="4" t="s">
        <v>12</v>
      </c>
      <c r="V52" s="4">
        <v>1072.7329999999999</v>
      </c>
      <c r="W52" s="4" t="s">
        <v>13</v>
      </c>
      <c r="X52" s="4" t="s">
        <v>14</v>
      </c>
      <c r="Y52" s="4">
        <v>18.7</v>
      </c>
      <c r="Z52" s="4" t="s">
        <v>15</v>
      </c>
      <c r="AA52" s="4">
        <v>7923.9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3238</v>
      </c>
      <c r="K53" s="4" t="s">
        <v>7</v>
      </c>
      <c r="L53" s="4" t="s">
        <v>8</v>
      </c>
      <c r="M53" s="4">
        <v>62.493545398000002</v>
      </c>
      <c r="N53" s="4" t="s">
        <v>9</v>
      </c>
      <c r="O53" s="4">
        <v>62.641213712000003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1072.7329999999999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8079.2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3236</v>
      </c>
      <c r="K54" s="4" t="s">
        <v>7</v>
      </c>
      <c r="L54" s="4" t="s">
        <v>8</v>
      </c>
      <c r="M54" s="4">
        <v>62.495308637000001</v>
      </c>
      <c r="N54" s="4" t="s">
        <v>9</v>
      </c>
      <c r="O54" s="4">
        <v>62.636596105999999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1072.8219999999999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7730.4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3237</v>
      </c>
      <c r="K55" s="4" t="s">
        <v>7</v>
      </c>
      <c r="L55" s="4" t="s">
        <v>8</v>
      </c>
      <c r="M55" s="4">
        <v>62.494300277999997</v>
      </c>
      <c r="N55" s="4" t="s">
        <v>9</v>
      </c>
      <c r="O55" s="4">
        <v>62.638291627999998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1072.829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7878.3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3237</v>
      </c>
      <c r="K56" s="4" t="s">
        <v>7</v>
      </c>
      <c r="L56" s="4" t="s">
        <v>8</v>
      </c>
      <c r="M56" s="4">
        <v>62.494943233999997</v>
      </c>
      <c r="N56" s="4" t="s">
        <v>9</v>
      </c>
      <c r="O56" s="4">
        <v>62.636858009000001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1072.7539999999999</v>
      </c>
      <c r="W56" s="4" t="s">
        <v>13</v>
      </c>
      <c r="X56" s="4" t="s">
        <v>14</v>
      </c>
      <c r="Y56" s="4">
        <v>18.7</v>
      </c>
      <c r="Z56" s="4" t="s">
        <v>15</v>
      </c>
      <c r="AA56" s="4">
        <v>7764.8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3236</v>
      </c>
      <c r="K57" s="4" t="s">
        <v>7</v>
      </c>
      <c r="L57" s="4" t="s">
        <v>8</v>
      </c>
      <c r="M57" s="4">
        <v>62.493383035000001</v>
      </c>
      <c r="N57" s="4" t="s">
        <v>9</v>
      </c>
      <c r="O57" s="4">
        <v>62.639591703000001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1072.933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7999.5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3238</v>
      </c>
      <c r="K58" s="4" t="s">
        <v>7</v>
      </c>
      <c r="L58" s="4" t="s">
        <v>8</v>
      </c>
      <c r="M58" s="4">
        <v>62.493253938000002</v>
      </c>
      <c r="N58" s="4" t="s">
        <v>9</v>
      </c>
      <c r="O58" s="4">
        <v>62.638914839000002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1073.037</v>
      </c>
      <c r="W58" s="4" t="s">
        <v>13</v>
      </c>
      <c r="X58" s="4" t="s">
        <v>14</v>
      </c>
      <c r="Y58" s="4">
        <v>18.7</v>
      </c>
      <c r="Z58" s="4" t="s">
        <v>15</v>
      </c>
      <c r="AA58" s="4">
        <v>7969.7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3238</v>
      </c>
      <c r="K59" s="4" t="s">
        <v>7</v>
      </c>
      <c r="L59" s="4" t="s">
        <v>8</v>
      </c>
      <c r="M59" s="4">
        <v>62.495489114000002</v>
      </c>
      <c r="N59" s="4" t="s">
        <v>9</v>
      </c>
      <c r="O59" s="4">
        <v>62.637278027000001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1072.933</v>
      </c>
      <c r="W59" s="4" t="s">
        <v>13</v>
      </c>
      <c r="X59" s="4" t="s">
        <v>14</v>
      </c>
      <c r="Y59" s="4">
        <v>18.7</v>
      </c>
      <c r="Z59" s="4" t="s">
        <v>15</v>
      </c>
      <c r="AA59" s="4">
        <v>7757.7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3238</v>
      </c>
      <c r="K60" s="4" t="s">
        <v>7</v>
      </c>
      <c r="L60" s="4" t="s">
        <v>8</v>
      </c>
      <c r="M60" s="4">
        <v>62.495195723000002</v>
      </c>
      <c r="N60" s="4" t="s">
        <v>9</v>
      </c>
      <c r="O60" s="4">
        <v>62.636019533999999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1072.7260000000001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7705.1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42</v>
      </c>
      <c r="I61" s="4" t="s">
        <v>6</v>
      </c>
      <c r="J61" s="4">
        <v>3239</v>
      </c>
      <c r="K61" s="4" t="s">
        <v>7</v>
      </c>
      <c r="L61" s="4" t="s">
        <v>8</v>
      </c>
      <c r="M61" s="4">
        <v>62.493728773999997</v>
      </c>
      <c r="N61" s="4" t="s">
        <v>9</v>
      </c>
      <c r="O61" s="4">
        <v>62.635893600999999</v>
      </c>
      <c r="P61" s="4" t="s">
        <v>10</v>
      </c>
      <c r="Q61" s="4" t="s">
        <v>3</v>
      </c>
      <c r="R61" s="4" t="s">
        <v>4</v>
      </c>
      <c r="S61" s="4" t="s">
        <v>42</v>
      </c>
      <c r="T61" s="4" t="s">
        <v>11</v>
      </c>
      <c r="U61" s="4" t="s">
        <v>12</v>
      </c>
      <c r="V61" s="4">
        <v>1072.933</v>
      </c>
      <c r="W61" s="4" t="s">
        <v>13</v>
      </c>
      <c r="X61" s="4" t="s">
        <v>14</v>
      </c>
      <c r="Y61" s="4">
        <v>18.7</v>
      </c>
      <c r="Z61" s="4" t="s">
        <v>15</v>
      </c>
      <c r="AA61" s="4">
        <v>7778.7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3" sqref="B3"/>
    </sheetView>
  </sheetViews>
  <sheetFormatPr defaultRowHeight="15" x14ac:dyDescent="0.25"/>
  <cols>
    <col min="1" max="16384" width="9" style="4"/>
  </cols>
  <sheetData>
    <row r="1" spans="1:7" x14ac:dyDescent="0.25">
      <c r="A1" s="2" t="s">
        <v>20</v>
      </c>
      <c r="B1" s="2" t="s">
        <v>21</v>
      </c>
      <c r="C1" s="2" t="s">
        <v>22</v>
      </c>
      <c r="D1" s="2" t="s">
        <v>23</v>
      </c>
    </row>
    <row r="2" spans="1:7" x14ac:dyDescent="0.25">
      <c r="A2" s="5">
        <v>0</v>
      </c>
      <c r="B2" s="17">
        <v>1402.3869999999999</v>
      </c>
      <c r="C2" s="17">
        <f>(B3-B2)/(A3-A2)</f>
        <v>4.7559999999999949</v>
      </c>
      <c r="D2" s="17">
        <f>B3-C2*A3</f>
        <v>1402.3869999999999</v>
      </c>
    </row>
    <row r="3" spans="1:7" x14ac:dyDescent="0.25">
      <c r="A3" s="5">
        <v>5</v>
      </c>
      <c r="B3" s="17">
        <v>1426.1669999999999</v>
      </c>
      <c r="C3" s="17">
        <f t="shared" ref="C3:C16" si="0">(B4-B3)/(A4-A3)</f>
        <v>4.2224000000000164</v>
      </c>
      <c r="D3" s="17">
        <f t="shared" ref="D3:D16" si="1">B4-C3*A4</f>
        <v>1405.0549999999998</v>
      </c>
    </row>
    <row r="4" spans="1:7" x14ac:dyDescent="0.25">
      <c r="A4" s="5">
        <v>10</v>
      </c>
      <c r="B4" s="17">
        <v>1447.279</v>
      </c>
      <c r="C4" s="17">
        <f t="shared" si="0"/>
        <v>3.7327999999999975</v>
      </c>
      <c r="D4" s="17">
        <f t="shared" si="1"/>
        <v>1409.951</v>
      </c>
    </row>
    <row r="5" spans="1:7" x14ac:dyDescent="0.25">
      <c r="A5" s="5">
        <v>15</v>
      </c>
      <c r="B5" s="17">
        <v>1465.943</v>
      </c>
      <c r="C5" s="17">
        <f t="shared" si="0"/>
        <v>3.2829999999999928</v>
      </c>
      <c r="D5" s="17">
        <f t="shared" si="1"/>
        <v>1416.6980000000001</v>
      </c>
      <c r="G5" s="7"/>
    </row>
    <row r="6" spans="1:7" x14ac:dyDescent="0.25">
      <c r="A6" s="5">
        <v>20</v>
      </c>
      <c r="B6" s="17">
        <v>1482.3579999999999</v>
      </c>
      <c r="C6" s="17">
        <f t="shared" si="0"/>
        <v>2.8692000000000006</v>
      </c>
      <c r="D6" s="17">
        <f t="shared" si="1"/>
        <v>1424.9739999999999</v>
      </c>
    </row>
    <row r="7" spans="1:7" x14ac:dyDescent="0.25">
      <c r="A7" s="5">
        <v>25</v>
      </c>
      <c r="B7" s="17">
        <v>1496.704</v>
      </c>
      <c r="C7" s="17">
        <f t="shared" si="0"/>
        <v>2.4880000000000111</v>
      </c>
      <c r="D7" s="17">
        <f t="shared" si="1"/>
        <v>1434.5039999999997</v>
      </c>
    </row>
    <row r="8" spans="1:7" x14ac:dyDescent="0.25">
      <c r="A8" s="5">
        <v>30</v>
      </c>
      <c r="B8" s="17">
        <v>1509.144</v>
      </c>
      <c r="C8" s="17">
        <f t="shared" si="0"/>
        <v>2.1364000000000032</v>
      </c>
      <c r="D8" s="17">
        <f t="shared" si="1"/>
        <v>1445.0519999999999</v>
      </c>
    </row>
    <row r="9" spans="1:7" x14ac:dyDescent="0.25">
      <c r="A9" s="5">
        <v>35</v>
      </c>
      <c r="B9" s="17">
        <v>1519.826</v>
      </c>
      <c r="C9" s="17">
        <f t="shared" si="0"/>
        <v>1.8108000000000175</v>
      </c>
      <c r="D9" s="17">
        <f t="shared" si="1"/>
        <v>1456.4479999999994</v>
      </c>
    </row>
    <row r="10" spans="1:7" x14ac:dyDescent="0.25">
      <c r="A10" s="5">
        <v>40</v>
      </c>
      <c r="B10" s="17">
        <v>1528.88</v>
      </c>
      <c r="C10" s="17">
        <f t="shared" si="0"/>
        <v>1.508999999999969</v>
      </c>
      <c r="D10" s="17">
        <f t="shared" si="1"/>
        <v>1468.5200000000013</v>
      </c>
    </row>
    <row r="11" spans="1:7" x14ac:dyDescent="0.25">
      <c r="A11" s="5">
        <v>45</v>
      </c>
      <c r="B11" s="17">
        <v>1536.425</v>
      </c>
      <c r="C11" s="17">
        <f t="shared" si="0"/>
        <v>1.22800000000002</v>
      </c>
      <c r="D11" s="17">
        <f t="shared" si="1"/>
        <v>1481.1649999999991</v>
      </c>
    </row>
    <row r="12" spans="1:7" x14ac:dyDescent="0.25">
      <c r="A12" s="5">
        <v>50</v>
      </c>
      <c r="B12" s="17">
        <v>1542.5650000000001</v>
      </c>
      <c r="C12" s="17">
        <f t="shared" si="0"/>
        <v>-3.0340000000000145</v>
      </c>
      <c r="D12" s="17">
        <f t="shared" si="1"/>
        <v>1694.2650000000008</v>
      </c>
    </row>
    <row r="13" spans="1:7" x14ac:dyDescent="0.25">
      <c r="A13" s="5">
        <v>55</v>
      </c>
      <c r="B13" s="17">
        <v>1527.395</v>
      </c>
      <c r="C13" s="17">
        <f t="shared" si="0"/>
        <v>4.7202000000000224</v>
      </c>
      <c r="D13" s="17">
        <f t="shared" si="1"/>
        <v>1267.7839999999987</v>
      </c>
    </row>
    <row r="14" spans="1:7" x14ac:dyDescent="0.25">
      <c r="A14" s="5">
        <v>60</v>
      </c>
      <c r="B14" s="17">
        <v>1550.9960000000001</v>
      </c>
      <c r="C14" s="17">
        <f t="shared" si="0"/>
        <v>0.4893999999999778</v>
      </c>
      <c r="D14" s="17">
        <f t="shared" si="1"/>
        <v>1521.6320000000014</v>
      </c>
    </row>
    <row r="15" spans="1:7" x14ac:dyDescent="0.25">
      <c r="A15" s="5">
        <v>65</v>
      </c>
      <c r="B15" s="17">
        <v>1553.443</v>
      </c>
      <c r="C15" s="17">
        <f t="shared" si="0"/>
        <v>0.27200000000002544</v>
      </c>
      <c r="D15" s="17">
        <f t="shared" si="1"/>
        <v>1535.7629999999983</v>
      </c>
    </row>
    <row r="16" spans="1:7" x14ac:dyDescent="0.25">
      <c r="A16" s="5">
        <v>70</v>
      </c>
      <c r="B16" s="17">
        <v>1554.8030000000001</v>
      </c>
      <c r="C16" s="17">
        <f t="shared" si="0"/>
        <v>8.1904761904719833E-2</v>
      </c>
      <c r="D16" s="17">
        <f t="shared" si="1"/>
        <v>1549.0696666666697</v>
      </c>
    </row>
    <row r="17" spans="1:4" x14ac:dyDescent="0.25">
      <c r="A17" s="5">
        <v>74.2</v>
      </c>
      <c r="B17" s="17">
        <v>1555.1469999999999</v>
      </c>
      <c r="C17" s="17"/>
      <c r="D17" s="1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zoomScale="80" zoomScaleNormal="80" workbookViewId="0">
      <selection sqref="A1:XFD1048576"/>
    </sheetView>
  </sheetViews>
  <sheetFormatPr defaultRowHeight="15" x14ac:dyDescent="0.25"/>
  <cols>
    <col min="1" max="1" width="5.5" style="4" bestFit="1" customWidth="1"/>
    <col min="2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41</v>
      </c>
      <c r="I1" s="4" t="s">
        <v>6</v>
      </c>
      <c r="J1" s="4">
        <v>3238</v>
      </c>
      <c r="K1" s="4" t="s">
        <v>7</v>
      </c>
      <c r="L1" s="4" t="s">
        <v>8</v>
      </c>
      <c r="M1" s="4">
        <v>62.419276945999997</v>
      </c>
      <c r="N1" s="4" t="s">
        <v>9</v>
      </c>
      <c r="O1" s="4">
        <v>62.573307210999999</v>
      </c>
      <c r="P1" s="4" t="s">
        <v>10</v>
      </c>
      <c r="Q1" s="4" t="s">
        <v>3</v>
      </c>
      <c r="R1" s="4" t="s">
        <v>4</v>
      </c>
      <c r="S1" s="4" t="s">
        <v>41</v>
      </c>
      <c r="T1" s="4" t="s">
        <v>11</v>
      </c>
      <c r="U1" s="4" t="s">
        <v>12</v>
      </c>
      <c r="V1" s="4">
        <v>1072.826</v>
      </c>
      <c r="W1" s="4" t="s">
        <v>13</v>
      </c>
      <c r="X1" s="4" t="s">
        <v>14</v>
      </c>
      <c r="Y1" s="4">
        <v>18.7</v>
      </c>
      <c r="Z1" s="4" t="s">
        <v>15</v>
      </c>
      <c r="AA1" s="4">
        <v>8446.4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3238</v>
      </c>
      <c r="K2" s="4" t="s">
        <v>7</v>
      </c>
      <c r="L2" s="4" t="s">
        <v>8</v>
      </c>
      <c r="M2" s="4">
        <v>62.420535438999998</v>
      </c>
      <c r="N2" s="4" t="s">
        <v>9</v>
      </c>
      <c r="O2" s="4">
        <v>62.573141214000003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1072.8399999999999</v>
      </c>
      <c r="W2" s="4" t="s">
        <v>13</v>
      </c>
      <c r="X2" s="4" t="s">
        <v>14</v>
      </c>
      <c r="Y2" s="4">
        <v>18.7</v>
      </c>
      <c r="Z2" s="4" t="s">
        <v>15</v>
      </c>
      <c r="AA2" s="4">
        <v>8368.2000000000007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3237</v>
      </c>
      <c r="K3" s="4" t="s">
        <v>7</v>
      </c>
      <c r="L3" s="4" t="s">
        <v>8</v>
      </c>
      <c r="M3" s="4">
        <v>62.419713469000001</v>
      </c>
      <c r="N3" s="4" t="s">
        <v>9</v>
      </c>
      <c r="O3" s="4">
        <v>62.572189719999997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1072.7429999999999</v>
      </c>
      <c r="W3" s="4" t="s">
        <v>13</v>
      </c>
      <c r="X3" s="4" t="s">
        <v>14</v>
      </c>
      <c r="Y3" s="4">
        <v>18.7</v>
      </c>
      <c r="Z3" s="4" t="s">
        <v>15</v>
      </c>
      <c r="AA3" s="4">
        <v>8361.2999999999993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3239</v>
      </c>
      <c r="K4" s="4" t="s">
        <v>7</v>
      </c>
      <c r="L4" s="4" t="s">
        <v>8</v>
      </c>
      <c r="M4" s="4">
        <v>62.415530449000002</v>
      </c>
      <c r="N4" s="4" t="s">
        <v>9</v>
      </c>
      <c r="O4" s="4">
        <v>62.573453419000003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1073.0340000000001</v>
      </c>
      <c r="W4" s="4" t="s">
        <v>13</v>
      </c>
      <c r="X4" s="4" t="s">
        <v>14</v>
      </c>
      <c r="Y4" s="4">
        <v>18.7</v>
      </c>
      <c r="Z4" s="4" t="s">
        <v>15</v>
      </c>
      <c r="AA4" s="4">
        <v>8660.4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3237</v>
      </c>
      <c r="K5" s="4" t="s">
        <v>7</v>
      </c>
      <c r="L5" s="4" t="s">
        <v>8</v>
      </c>
      <c r="M5" s="4">
        <v>62.419678715000003</v>
      </c>
      <c r="N5" s="4" t="s">
        <v>9</v>
      </c>
      <c r="O5" s="4">
        <v>62.569215323000002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1072.826</v>
      </c>
      <c r="W5" s="4" t="s">
        <v>13</v>
      </c>
      <c r="X5" s="4" t="s">
        <v>14</v>
      </c>
      <c r="Y5" s="4">
        <v>18.7</v>
      </c>
      <c r="Z5" s="4" t="s">
        <v>15</v>
      </c>
      <c r="AA5" s="4">
        <v>8200.5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43</v>
      </c>
      <c r="I6" s="4" t="s">
        <v>6</v>
      </c>
      <c r="J6" s="4">
        <v>3238</v>
      </c>
      <c r="K6" s="4" t="s">
        <v>7</v>
      </c>
      <c r="L6" s="4" t="s">
        <v>8</v>
      </c>
      <c r="M6" s="4">
        <v>62.415926112000001</v>
      </c>
      <c r="N6" s="4" t="s">
        <v>9</v>
      </c>
      <c r="O6" s="4">
        <v>62.572542851000001</v>
      </c>
      <c r="P6" s="4" t="s">
        <v>10</v>
      </c>
      <c r="Q6" s="4" t="s">
        <v>3</v>
      </c>
      <c r="R6" s="4" t="s">
        <v>4</v>
      </c>
      <c r="S6" s="4" t="s">
        <v>43</v>
      </c>
      <c r="T6" s="4" t="s">
        <v>11</v>
      </c>
      <c r="U6" s="4" t="s">
        <v>12</v>
      </c>
      <c r="V6" s="4">
        <v>1073.0340000000001</v>
      </c>
      <c r="W6" s="4" t="s">
        <v>13</v>
      </c>
      <c r="X6" s="4" t="s">
        <v>14</v>
      </c>
      <c r="Y6" s="4">
        <v>18.7</v>
      </c>
      <c r="Z6" s="4" t="s">
        <v>15</v>
      </c>
      <c r="AA6" s="4">
        <v>8588.7999999999993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3237</v>
      </c>
      <c r="K7" s="4" t="s">
        <v>7</v>
      </c>
      <c r="L7" s="4" t="s">
        <v>8</v>
      </c>
      <c r="M7" s="4">
        <v>62.416710109999997</v>
      </c>
      <c r="N7" s="4" t="s">
        <v>9</v>
      </c>
      <c r="O7" s="4">
        <v>62.570983935999998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1073.0340000000001</v>
      </c>
      <c r="W7" s="4" t="s">
        <v>13</v>
      </c>
      <c r="X7" s="4" t="s">
        <v>14</v>
      </c>
      <c r="Y7" s="4">
        <v>18.7</v>
      </c>
      <c r="Z7" s="4" t="s">
        <v>15</v>
      </c>
      <c r="AA7" s="4">
        <v>8460.4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3235</v>
      </c>
      <c r="K8" s="4" t="s">
        <v>7</v>
      </c>
      <c r="L8" s="4" t="s">
        <v>8</v>
      </c>
      <c r="M8" s="4">
        <v>62.417477781999999</v>
      </c>
      <c r="N8" s="4" t="s">
        <v>9</v>
      </c>
      <c r="O8" s="4">
        <v>62.569101623000002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1072.8399999999999</v>
      </c>
      <c r="W8" s="4" t="s">
        <v>13</v>
      </c>
      <c r="X8" s="4" t="s">
        <v>14</v>
      </c>
      <c r="Y8" s="4">
        <v>18.7</v>
      </c>
      <c r="Z8" s="4" t="s">
        <v>15</v>
      </c>
      <c r="AA8" s="4">
        <v>8315.2999999999993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41</v>
      </c>
      <c r="I9" s="4" t="s">
        <v>6</v>
      </c>
      <c r="J9" s="4">
        <v>3239</v>
      </c>
      <c r="K9" s="4" t="s">
        <v>7</v>
      </c>
      <c r="L9" s="4" t="s">
        <v>8</v>
      </c>
      <c r="M9" s="4">
        <v>62.416261771000002</v>
      </c>
      <c r="N9" s="4" t="s">
        <v>9</v>
      </c>
      <c r="O9" s="4">
        <v>62.569103118000001</v>
      </c>
      <c r="P9" s="4" t="s">
        <v>10</v>
      </c>
      <c r="Q9" s="4" t="s">
        <v>3</v>
      </c>
      <c r="R9" s="4" t="s">
        <v>4</v>
      </c>
      <c r="S9" s="4" t="s">
        <v>41</v>
      </c>
      <c r="T9" s="4" t="s">
        <v>11</v>
      </c>
      <c r="U9" s="4" t="s">
        <v>12</v>
      </c>
      <c r="V9" s="4">
        <v>1072.8399999999999</v>
      </c>
      <c r="W9" s="4" t="s">
        <v>13</v>
      </c>
      <c r="X9" s="4" t="s">
        <v>14</v>
      </c>
      <c r="Y9" s="4">
        <v>18.7</v>
      </c>
      <c r="Z9" s="4" t="s">
        <v>15</v>
      </c>
      <c r="AA9" s="4">
        <v>8382.2000000000007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3238</v>
      </c>
      <c r="K10" s="4" t="s">
        <v>7</v>
      </c>
      <c r="L10" s="4" t="s">
        <v>8</v>
      </c>
      <c r="M10" s="4">
        <v>62.416798563999997</v>
      </c>
      <c r="N10" s="4" t="s">
        <v>9</v>
      </c>
      <c r="O10" s="4">
        <v>62.568369750000002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1073.0409999999999</v>
      </c>
      <c r="W10" s="4" t="s">
        <v>13</v>
      </c>
      <c r="X10" s="4" t="s">
        <v>14</v>
      </c>
      <c r="Y10" s="4">
        <v>18.8</v>
      </c>
      <c r="Z10" s="4" t="s">
        <v>15</v>
      </c>
      <c r="AA10" s="4">
        <v>8312.6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3235</v>
      </c>
      <c r="K11" s="4" t="s">
        <v>7</v>
      </c>
      <c r="L11" s="4" t="s">
        <v>8</v>
      </c>
      <c r="M11" s="4">
        <v>62.416245170000003</v>
      </c>
      <c r="N11" s="4" t="s">
        <v>9</v>
      </c>
      <c r="O11" s="4">
        <v>62.567012171999998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1072.7360000000001</v>
      </c>
      <c r="W11" s="4" t="s">
        <v>13</v>
      </c>
      <c r="X11" s="4" t="s">
        <v>14</v>
      </c>
      <c r="Y11" s="4">
        <v>18.7</v>
      </c>
      <c r="Z11" s="4" t="s">
        <v>15</v>
      </c>
      <c r="AA11" s="4">
        <v>8268.7000000000007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3237</v>
      </c>
      <c r="K12" s="4" t="s">
        <v>7</v>
      </c>
      <c r="L12" s="4" t="s">
        <v>8</v>
      </c>
      <c r="M12" s="4">
        <v>62.414118010999999</v>
      </c>
      <c r="N12" s="4" t="s">
        <v>9</v>
      </c>
      <c r="O12" s="4">
        <v>62.568026914999997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1072.8330000000001</v>
      </c>
      <c r="W12" s="4" t="s">
        <v>13</v>
      </c>
      <c r="X12" s="4" t="s">
        <v>14</v>
      </c>
      <c r="Y12" s="4">
        <v>18.7</v>
      </c>
      <c r="Z12" s="4" t="s">
        <v>15</v>
      </c>
      <c r="AA12" s="4">
        <v>8441.2000000000007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18</v>
      </c>
      <c r="I13" s="4" t="s">
        <v>6</v>
      </c>
      <c r="J13" s="4">
        <v>3236</v>
      </c>
      <c r="K13" s="4" t="s">
        <v>7</v>
      </c>
      <c r="L13" s="4" t="s">
        <v>8</v>
      </c>
      <c r="M13" s="4">
        <v>62.411810490999997</v>
      </c>
      <c r="N13" s="4" t="s">
        <v>9</v>
      </c>
      <c r="O13" s="4">
        <v>62.570372372999998</v>
      </c>
      <c r="P13" s="4" t="s">
        <v>10</v>
      </c>
      <c r="Q13" s="4" t="s">
        <v>3</v>
      </c>
      <c r="R13" s="4" t="s">
        <v>4</v>
      </c>
      <c r="S13" s="4" t="s">
        <v>18</v>
      </c>
      <c r="T13" s="4" t="s">
        <v>11</v>
      </c>
      <c r="U13" s="4" t="s">
        <v>12</v>
      </c>
      <c r="V13" s="4">
        <v>1072.93</v>
      </c>
      <c r="W13" s="4" t="s">
        <v>13</v>
      </c>
      <c r="X13" s="4" t="s">
        <v>14</v>
      </c>
      <c r="Y13" s="4">
        <v>18.7</v>
      </c>
      <c r="Z13" s="4" t="s">
        <v>15</v>
      </c>
      <c r="AA13" s="4">
        <v>8696.4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3238</v>
      </c>
      <c r="K14" s="4" t="s">
        <v>7</v>
      </c>
      <c r="L14" s="4" t="s">
        <v>8</v>
      </c>
      <c r="M14" s="4">
        <v>62.413831840999997</v>
      </c>
      <c r="N14" s="4" t="s">
        <v>9</v>
      </c>
      <c r="O14" s="4">
        <v>62.567858246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1072.6320000000001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8447.7000000000007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3239</v>
      </c>
      <c r="K15" s="4" t="s">
        <v>7</v>
      </c>
      <c r="L15" s="4" t="s">
        <v>8</v>
      </c>
      <c r="M15" s="4">
        <v>62.411902785999999</v>
      </c>
      <c r="N15" s="4" t="s">
        <v>9</v>
      </c>
      <c r="O15" s="4">
        <v>62.568987342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1072.93</v>
      </c>
      <c r="W15" s="4" t="s">
        <v>13</v>
      </c>
      <c r="X15" s="4" t="s">
        <v>14</v>
      </c>
      <c r="Y15" s="4">
        <v>18.7</v>
      </c>
      <c r="Z15" s="4" t="s">
        <v>15</v>
      </c>
      <c r="AA15" s="4">
        <v>8615.5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3238</v>
      </c>
      <c r="K16" s="4" t="s">
        <v>7</v>
      </c>
      <c r="L16" s="4" t="s">
        <v>8</v>
      </c>
      <c r="M16" s="4">
        <v>62.413658122000001</v>
      </c>
      <c r="N16" s="4" t="s">
        <v>9</v>
      </c>
      <c r="O16" s="4">
        <v>62.566559218999998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1072.826</v>
      </c>
      <c r="W16" s="4" t="s">
        <v>13</v>
      </c>
      <c r="X16" s="4" t="s">
        <v>14</v>
      </c>
      <c r="Y16" s="4">
        <v>18.7</v>
      </c>
      <c r="Z16" s="4" t="s">
        <v>15</v>
      </c>
      <c r="AA16" s="4">
        <v>8386.2000000000007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3238</v>
      </c>
      <c r="K17" s="4" t="s">
        <v>7</v>
      </c>
      <c r="L17" s="4" t="s">
        <v>8</v>
      </c>
      <c r="M17" s="4">
        <v>62.408979307999999</v>
      </c>
      <c r="N17" s="4" t="s">
        <v>9</v>
      </c>
      <c r="O17" s="4">
        <v>62.571645306000001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1072.7429999999999</v>
      </c>
      <c r="W17" s="4" t="s">
        <v>13</v>
      </c>
      <c r="X17" s="4" t="s">
        <v>14</v>
      </c>
      <c r="Y17" s="4">
        <v>18.7</v>
      </c>
      <c r="Z17" s="4" t="s">
        <v>15</v>
      </c>
      <c r="AA17" s="4">
        <v>8921.7000000000007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3236</v>
      </c>
      <c r="K18" s="4" t="s">
        <v>7</v>
      </c>
      <c r="L18" s="4" t="s">
        <v>8</v>
      </c>
      <c r="M18" s="4">
        <v>62.413969793</v>
      </c>
      <c r="N18" s="4" t="s">
        <v>9</v>
      </c>
      <c r="O18" s="4">
        <v>62.565733158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1072.819</v>
      </c>
      <c r="W18" s="4" t="s">
        <v>13</v>
      </c>
      <c r="X18" s="4" t="s">
        <v>14</v>
      </c>
      <c r="Y18" s="4">
        <v>18.7</v>
      </c>
      <c r="Z18" s="4" t="s">
        <v>15</v>
      </c>
      <c r="AA18" s="4">
        <v>8323.7999999999993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42</v>
      </c>
      <c r="I19" s="4" t="s">
        <v>6</v>
      </c>
      <c r="J19" s="4">
        <v>3236</v>
      </c>
      <c r="K19" s="4" t="s">
        <v>7</v>
      </c>
      <c r="L19" s="4" t="s">
        <v>8</v>
      </c>
      <c r="M19" s="4">
        <v>62.413738025000001</v>
      </c>
      <c r="N19" s="4" t="s">
        <v>9</v>
      </c>
      <c r="O19" s="4">
        <v>62.563850045999999</v>
      </c>
      <c r="P19" s="4" t="s">
        <v>10</v>
      </c>
      <c r="Q19" s="4" t="s">
        <v>3</v>
      </c>
      <c r="R19" s="4" t="s">
        <v>4</v>
      </c>
      <c r="S19" s="4" t="s">
        <v>42</v>
      </c>
      <c r="T19" s="4" t="s">
        <v>11</v>
      </c>
      <c r="U19" s="4" t="s">
        <v>12</v>
      </c>
      <c r="V19" s="4">
        <v>1072.819</v>
      </c>
      <c r="W19" s="4" t="s">
        <v>13</v>
      </c>
      <c r="X19" s="4" t="s">
        <v>14</v>
      </c>
      <c r="Y19" s="4">
        <v>18.7</v>
      </c>
      <c r="Z19" s="4" t="s">
        <v>15</v>
      </c>
      <c r="AA19" s="4">
        <v>8233.5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3236</v>
      </c>
      <c r="K20" s="4" t="s">
        <v>7</v>
      </c>
      <c r="L20" s="4" t="s">
        <v>8</v>
      </c>
      <c r="M20" s="4">
        <v>62.410379325999997</v>
      </c>
      <c r="N20" s="4" t="s">
        <v>9</v>
      </c>
      <c r="O20" s="4">
        <v>62.566646708999997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1073.027</v>
      </c>
      <c r="W20" s="4" t="s">
        <v>13</v>
      </c>
      <c r="X20" s="4" t="s">
        <v>14</v>
      </c>
      <c r="Y20" s="4">
        <v>18.7</v>
      </c>
      <c r="Z20" s="4" t="s">
        <v>15</v>
      </c>
      <c r="AA20" s="4">
        <v>8571.2000000000007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42</v>
      </c>
      <c r="I21" s="4" t="s">
        <v>6</v>
      </c>
      <c r="J21" s="4">
        <v>3237</v>
      </c>
      <c r="K21" s="4" t="s">
        <v>7</v>
      </c>
      <c r="L21" s="4" t="s">
        <v>8</v>
      </c>
      <c r="M21" s="4">
        <v>62.411421648000001</v>
      </c>
      <c r="N21" s="4" t="s">
        <v>9</v>
      </c>
      <c r="O21" s="4">
        <v>62.564257028</v>
      </c>
      <c r="P21" s="4" t="s">
        <v>10</v>
      </c>
      <c r="Q21" s="4" t="s">
        <v>3</v>
      </c>
      <c r="R21" s="4" t="s">
        <v>4</v>
      </c>
      <c r="S21" s="4" t="s">
        <v>42</v>
      </c>
      <c r="T21" s="4" t="s">
        <v>11</v>
      </c>
      <c r="U21" s="4" t="s">
        <v>12</v>
      </c>
      <c r="V21" s="4">
        <v>1072.923</v>
      </c>
      <c r="W21" s="4" t="s">
        <v>13</v>
      </c>
      <c r="X21" s="4" t="s">
        <v>14</v>
      </c>
      <c r="Y21" s="4">
        <v>18.7</v>
      </c>
      <c r="Z21" s="4" t="s">
        <v>15</v>
      </c>
      <c r="AA21" s="4">
        <v>8383.2000000000007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41</v>
      </c>
      <c r="I22" s="4" t="s">
        <v>6</v>
      </c>
      <c r="J22" s="4">
        <v>3238</v>
      </c>
      <c r="K22" s="4" t="s">
        <v>7</v>
      </c>
      <c r="L22" s="4" t="s">
        <v>8</v>
      </c>
      <c r="M22" s="4">
        <v>62.411780034000003</v>
      </c>
      <c r="N22" s="4" t="s">
        <v>9</v>
      </c>
      <c r="O22" s="4">
        <v>62.562776018999998</v>
      </c>
      <c r="P22" s="4" t="s">
        <v>10</v>
      </c>
      <c r="Q22" s="4" t="s">
        <v>3</v>
      </c>
      <c r="R22" s="4" t="s">
        <v>4</v>
      </c>
      <c r="S22" s="4" t="s">
        <v>41</v>
      </c>
      <c r="T22" s="4" t="s">
        <v>11</v>
      </c>
      <c r="U22" s="4" t="s">
        <v>12</v>
      </c>
      <c r="V22" s="4">
        <v>1072.8330000000001</v>
      </c>
      <c r="W22" s="4" t="s">
        <v>13</v>
      </c>
      <c r="X22" s="4" t="s">
        <v>14</v>
      </c>
      <c r="Y22" s="4">
        <v>18.7</v>
      </c>
      <c r="Z22" s="4" t="s">
        <v>15</v>
      </c>
      <c r="AA22" s="4">
        <v>8282.4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3237</v>
      </c>
      <c r="K23" s="4" t="s">
        <v>7</v>
      </c>
      <c r="L23" s="4" t="s">
        <v>8</v>
      </c>
      <c r="M23" s="4">
        <v>62.410442732</v>
      </c>
      <c r="N23" s="4" t="s">
        <v>9</v>
      </c>
      <c r="O23" s="4">
        <v>62.563042555000003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1073.02</v>
      </c>
      <c r="W23" s="4" t="s">
        <v>13</v>
      </c>
      <c r="X23" s="4" t="s">
        <v>14</v>
      </c>
      <c r="Y23" s="4">
        <v>18.7</v>
      </c>
      <c r="Z23" s="4" t="s">
        <v>15</v>
      </c>
      <c r="AA23" s="4">
        <v>8370.5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41</v>
      </c>
      <c r="I24" s="4" t="s">
        <v>6</v>
      </c>
      <c r="J24" s="4">
        <v>3236</v>
      </c>
      <c r="K24" s="4" t="s">
        <v>7</v>
      </c>
      <c r="L24" s="4" t="s">
        <v>8</v>
      </c>
      <c r="M24" s="4">
        <v>62.409046662999998</v>
      </c>
      <c r="N24" s="4" t="s">
        <v>9</v>
      </c>
      <c r="O24" s="4">
        <v>62.562826405999999</v>
      </c>
      <c r="P24" s="4" t="s">
        <v>10</v>
      </c>
      <c r="Q24" s="4" t="s">
        <v>3</v>
      </c>
      <c r="R24" s="4" t="s">
        <v>4</v>
      </c>
      <c r="S24" s="4" t="s">
        <v>41</v>
      </c>
      <c r="T24" s="4" t="s">
        <v>11</v>
      </c>
      <c r="U24" s="4" t="s">
        <v>12</v>
      </c>
      <c r="V24" s="4">
        <v>1072.923</v>
      </c>
      <c r="W24" s="4" t="s">
        <v>13</v>
      </c>
      <c r="X24" s="4" t="s">
        <v>14</v>
      </c>
      <c r="Y24" s="4">
        <v>18.7</v>
      </c>
      <c r="Z24" s="4" t="s">
        <v>15</v>
      </c>
      <c r="AA24" s="4">
        <v>8435.5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3236</v>
      </c>
      <c r="K25" s="4" t="s">
        <v>7</v>
      </c>
      <c r="L25" s="4" t="s">
        <v>8</v>
      </c>
      <c r="M25" s="4">
        <v>62.407319993999998</v>
      </c>
      <c r="N25" s="4" t="s">
        <v>9</v>
      </c>
      <c r="O25" s="4">
        <v>62.564444917000003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1072.826</v>
      </c>
      <c r="W25" s="4" t="s">
        <v>13</v>
      </c>
      <c r="X25" s="4" t="s">
        <v>14</v>
      </c>
      <c r="Y25" s="4">
        <v>18.7</v>
      </c>
      <c r="Z25" s="4" t="s">
        <v>15</v>
      </c>
      <c r="AA25" s="4">
        <v>8619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3238</v>
      </c>
      <c r="K26" s="4" t="s">
        <v>7</v>
      </c>
      <c r="L26" s="4" t="s">
        <v>8</v>
      </c>
      <c r="M26" s="4">
        <v>62.406572343999997</v>
      </c>
      <c r="N26" s="4" t="s">
        <v>9</v>
      </c>
      <c r="O26" s="4">
        <v>62.564827825999998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1072.722</v>
      </c>
      <c r="W26" s="4" t="s">
        <v>13</v>
      </c>
      <c r="X26" s="4" t="s">
        <v>14</v>
      </c>
      <c r="Y26" s="4">
        <v>18.7</v>
      </c>
      <c r="Z26" s="4" t="s">
        <v>15</v>
      </c>
      <c r="AA26" s="4">
        <v>8681.1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41</v>
      </c>
      <c r="I27" s="4" t="s">
        <v>6</v>
      </c>
      <c r="J27" s="4">
        <v>3238</v>
      </c>
      <c r="K27" s="4" t="s">
        <v>7</v>
      </c>
      <c r="L27" s="4" t="s">
        <v>8</v>
      </c>
      <c r="M27" s="4">
        <v>62.408990889000002</v>
      </c>
      <c r="N27" s="4" t="s">
        <v>9</v>
      </c>
      <c r="O27" s="4">
        <v>62.561361179999999</v>
      </c>
      <c r="P27" s="4" t="s">
        <v>10</v>
      </c>
      <c r="Q27" s="4" t="s">
        <v>3</v>
      </c>
      <c r="R27" s="4" t="s">
        <v>4</v>
      </c>
      <c r="S27" s="4" t="s">
        <v>41</v>
      </c>
      <c r="T27" s="4" t="s">
        <v>11</v>
      </c>
      <c r="U27" s="4" t="s">
        <v>12</v>
      </c>
      <c r="V27" s="4">
        <v>1072.923</v>
      </c>
      <c r="W27" s="4" t="s">
        <v>13</v>
      </c>
      <c r="X27" s="4" t="s">
        <v>14</v>
      </c>
      <c r="Y27" s="4">
        <v>18.7</v>
      </c>
      <c r="Z27" s="4" t="s">
        <v>15</v>
      </c>
      <c r="AA27" s="4">
        <v>8358.4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3238</v>
      </c>
      <c r="K28" s="4" t="s">
        <v>7</v>
      </c>
      <c r="L28" s="4" t="s">
        <v>8</v>
      </c>
      <c r="M28" s="4">
        <v>62.406875386000003</v>
      </c>
      <c r="N28" s="4" t="s">
        <v>9</v>
      </c>
      <c r="O28" s="4">
        <v>62.561805127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1073.027</v>
      </c>
      <c r="W28" s="4" t="s">
        <v>13</v>
      </c>
      <c r="X28" s="4" t="s">
        <v>14</v>
      </c>
      <c r="Y28" s="4">
        <v>18.7</v>
      </c>
      <c r="Z28" s="4" t="s">
        <v>15</v>
      </c>
      <c r="AA28" s="4">
        <v>8499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41</v>
      </c>
      <c r="I29" s="4" t="s">
        <v>6</v>
      </c>
      <c r="J29" s="4">
        <v>3238</v>
      </c>
      <c r="K29" s="4" t="s">
        <v>7</v>
      </c>
      <c r="L29" s="4" t="s">
        <v>8</v>
      </c>
      <c r="M29" s="4">
        <v>62.409145305999999</v>
      </c>
      <c r="N29" s="4" t="s">
        <v>9</v>
      </c>
      <c r="O29" s="4">
        <v>62.558628011000003</v>
      </c>
      <c r="P29" s="4" t="s">
        <v>10</v>
      </c>
      <c r="Q29" s="4" t="s">
        <v>3</v>
      </c>
      <c r="R29" s="4" t="s">
        <v>4</v>
      </c>
      <c r="S29" s="4" t="s">
        <v>41</v>
      </c>
      <c r="T29" s="4" t="s">
        <v>11</v>
      </c>
      <c r="U29" s="4" t="s">
        <v>12</v>
      </c>
      <c r="V29" s="4">
        <v>1073.0340000000001</v>
      </c>
      <c r="W29" s="4" t="s">
        <v>13</v>
      </c>
      <c r="X29" s="4" t="s">
        <v>14</v>
      </c>
      <c r="Y29" s="4">
        <v>18.7</v>
      </c>
      <c r="Z29" s="4" t="s">
        <v>15</v>
      </c>
      <c r="AA29" s="4">
        <v>8200.2999999999993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18</v>
      </c>
      <c r="I30" s="4" t="s">
        <v>6</v>
      </c>
      <c r="J30" s="4">
        <v>3239</v>
      </c>
      <c r="K30" s="4" t="s">
        <v>7</v>
      </c>
      <c r="L30" s="4" t="s">
        <v>8</v>
      </c>
      <c r="M30" s="4">
        <v>62.40733058</v>
      </c>
      <c r="N30" s="4" t="s">
        <v>9</v>
      </c>
      <c r="O30" s="4">
        <v>62.559150201000001</v>
      </c>
      <c r="P30" s="4" t="s">
        <v>10</v>
      </c>
      <c r="Q30" s="4" t="s">
        <v>3</v>
      </c>
      <c r="R30" s="4" t="s">
        <v>4</v>
      </c>
      <c r="S30" s="4" t="s">
        <v>18</v>
      </c>
      <c r="T30" s="4" t="s">
        <v>11</v>
      </c>
      <c r="U30" s="4" t="s">
        <v>12</v>
      </c>
      <c r="V30" s="4">
        <v>1072.923</v>
      </c>
      <c r="W30" s="4" t="s">
        <v>13</v>
      </c>
      <c r="X30" s="4" t="s">
        <v>14</v>
      </c>
      <c r="Y30" s="4">
        <v>18.7</v>
      </c>
      <c r="Z30" s="4" t="s">
        <v>15</v>
      </c>
      <c r="AA30" s="4">
        <v>8328.7000000000007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3240</v>
      </c>
      <c r="K31" s="4" t="s">
        <v>7</v>
      </c>
      <c r="L31" s="4" t="s">
        <v>8</v>
      </c>
      <c r="M31" s="4">
        <v>62.408912037</v>
      </c>
      <c r="N31" s="4" t="s">
        <v>9</v>
      </c>
      <c r="O31" s="4">
        <v>62.557330247000003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1072.923</v>
      </c>
      <c r="W31" s="4" t="s">
        <v>13</v>
      </c>
      <c r="X31" s="4" t="s">
        <v>14</v>
      </c>
      <c r="Y31" s="4">
        <v>18.7</v>
      </c>
      <c r="Z31" s="4" t="s">
        <v>15</v>
      </c>
      <c r="AA31" s="4">
        <v>8142.1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3237</v>
      </c>
      <c r="K32" s="4" t="s">
        <v>7</v>
      </c>
      <c r="L32" s="4" t="s">
        <v>8</v>
      </c>
      <c r="M32" s="4">
        <v>62.403314217999998</v>
      </c>
      <c r="N32" s="4" t="s">
        <v>9</v>
      </c>
      <c r="O32" s="4">
        <v>62.563616002000003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1073.0119999999999</v>
      </c>
      <c r="W32" s="4" t="s">
        <v>13</v>
      </c>
      <c r="X32" s="4" t="s">
        <v>14</v>
      </c>
      <c r="Y32" s="4">
        <v>18.7</v>
      </c>
      <c r="Z32" s="4" t="s">
        <v>15</v>
      </c>
      <c r="AA32" s="4">
        <v>8793.9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3238</v>
      </c>
      <c r="K33" s="4" t="s">
        <v>7</v>
      </c>
      <c r="L33" s="4" t="s">
        <v>8</v>
      </c>
      <c r="M33" s="4">
        <v>62.404879555000001</v>
      </c>
      <c r="N33" s="4" t="s">
        <v>9</v>
      </c>
      <c r="O33" s="4">
        <v>62.560347823000001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1072.826</v>
      </c>
      <c r="W33" s="4" t="s">
        <v>13</v>
      </c>
      <c r="X33" s="4" t="s">
        <v>14</v>
      </c>
      <c r="Y33" s="4">
        <v>18.7</v>
      </c>
      <c r="Z33" s="4" t="s">
        <v>15</v>
      </c>
      <c r="AA33" s="4">
        <v>8529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41</v>
      </c>
      <c r="I34" s="4" t="s">
        <v>6</v>
      </c>
      <c r="J34" s="4">
        <v>3237</v>
      </c>
      <c r="K34" s="4" t="s">
        <v>7</v>
      </c>
      <c r="L34" s="4" t="s">
        <v>8</v>
      </c>
      <c r="M34" s="4">
        <v>62.404177285999999</v>
      </c>
      <c r="N34" s="4" t="s">
        <v>9</v>
      </c>
      <c r="O34" s="4">
        <v>62.559809430000001</v>
      </c>
      <c r="P34" s="4" t="s">
        <v>10</v>
      </c>
      <c r="Q34" s="4" t="s">
        <v>3</v>
      </c>
      <c r="R34" s="4" t="s">
        <v>4</v>
      </c>
      <c r="S34" s="4" t="s">
        <v>41</v>
      </c>
      <c r="T34" s="4" t="s">
        <v>11</v>
      </c>
      <c r="U34" s="4" t="s">
        <v>12</v>
      </c>
      <c r="V34" s="4">
        <v>1072.923</v>
      </c>
      <c r="W34" s="4" t="s">
        <v>13</v>
      </c>
      <c r="X34" s="4" t="s">
        <v>14</v>
      </c>
      <c r="Y34" s="4">
        <v>18.7</v>
      </c>
      <c r="Z34" s="4" t="s">
        <v>15</v>
      </c>
      <c r="AA34" s="4">
        <v>8538.2000000000007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18</v>
      </c>
      <c r="I35" s="4" t="s">
        <v>6</v>
      </c>
      <c r="J35" s="4">
        <v>3238</v>
      </c>
      <c r="K35" s="4" t="s">
        <v>7</v>
      </c>
      <c r="L35" s="4" t="s">
        <v>8</v>
      </c>
      <c r="M35" s="4">
        <v>62.403221510000002</v>
      </c>
      <c r="N35" s="4" t="s">
        <v>9</v>
      </c>
      <c r="O35" s="4">
        <v>62.559708925000002</v>
      </c>
      <c r="P35" s="4" t="s">
        <v>10</v>
      </c>
      <c r="Q35" s="4" t="s">
        <v>3</v>
      </c>
      <c r="R35" s="4" t="s">
        <v>4</v>
      </c>
      <c r="S35" s="4" t="s">
        <v>18</v>
      </c>
      <c r="T35" s="4" t="s">
        <v>11</v>
      </c>
      <c r="U35" s="4" t="s">
        <v>12</v>
      </c>
      <c r="V35" s="4">
        <v>1072.9369999999999</v>
      </c>
      <c r="W35" s="4" t="s">
        <v>13</v>
      </c>
      <c r="X35" s="4" t="s">
        <v>14</v>
      </c>
      <c r="Y35" s="4">
        <v>18.7</v>
      </c>
      <c r="Z35" s="4" t="s">
        <v>15</v>
      </c>
      <c r="AA35" s="4">
        <v>8585.2000000000007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3236</v>
      </c>
      <c r="K36" s="4" t="s">
        <v>7</v>
      </c>
      <c r="L36" s="4" t="s">
        <v>8</v>
      </c>
      <c r="M36" s="4">
        <v>62.406184332999999</v>
      </c>
      <c r="N36" s="4" t="s">
        <v>9</v>
      </c>
      <c r="O36" s="4">
        <v>62.556213303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1072.923</v>
      </c>
      <c r="W36" s="4" t="s">
        <v>13</v>
      </c>
      <c r="X36" s="4" t="s">
        <v>14</v>
      </c>
      <c r="Y36" s="4">
        <v>18.7</v>
      </c>
      <c r="Z36" s="4" t="s">
        <v>15</v>
      </c>
      <c r="AA36" s="4">
        <v>8231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3237</v>
      </c>
      <c r="K37" s="4" t="s">
        <v>7</v>
      </c>
      <c r="L37" s="4" t="s">
        <v>8</v>
      </c>
      <c r="M37" s="4">
        <v>62.403161685000001</v>
      </c>
      <c r="N37" s="4" t="s">
        <v>9</v>
      </c>
      <c r="O37" s="4">
        <v>62.557746369999997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1072.923</v>
      </c>
      <c r="W37" s="4" t="s">
        <v>13</v>
      </c>
      <c r="X37" s="4" t="s">
        <v>14</v>
      </c>
      <c r="Y37" s="4">
        <v>18.7</v>
      </c>
      <c r="Z37" s="4" t="s">
        <v>15</v>
      </c>
      <c r="AA37" s="4">
        <v>8481.1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42</v>
      </c>
      <c r="I38" s="4" t="s">
        <v>6</v>
      </c>
      <c r="J38" s="4">
        <v>3237</v>
      </c>
      <c r="K38" s="4" t="s">
        <v>7</v>
      </c>
      <c r="L38" s="4" t="s">
        <v>8</v>
      </c>
      <c r="M38" s="4">
        <v>62.405472852999999</v>
      </c>
      <c r="N38" s="4" t="s">
        <v>9</v>
      </c>
      <c r="O38" s="4">
        <v>62.556015408</v>
      </c>
      <c r="P38" s="4" t="s">
        <v>10</v>
      </c>
      <c r="Q38" s="4" t="s">
        <v>3</v>
      </c>
      <c r="R38" s="4" t="s">
        <v>4</v>
      </c>
      <c r="S38" s="4" t="s">
        <v>42</v>
      </c>
      <c r="T38" s="4" t="s">
        <v>11</v>
      </c>
      <c r="U38" s="4" t="s">
        <v>12</v>
      </c>
      <c r="V38" s="4">
        <v>1072.944</v>
      </c>
      <c r="W38" s="4" t="s">
        <v>13</v>
      </c>
      <c r="X38" s="4" t="s">
        <v>14</v>
      </c>
      <c r="Y38" s="4">
        <v>18.7</v>
      </c>
      <c r="Z38" s="4" t="s">
        <v>15</v>
      </c>
      <c r="AA38" s="4">
        <v>8259.2999999999993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3238</v>
      </c>
      <c r="K39" s="4" t="s">
        <v>7</v>
      </c>
      <c r="L39" s="4" t="s">
        <v>8</v>
      </c>
      <c r="M39" s="4">
        <v>62.403188696999997</v>
      </c>
      <c r="N39" s="4" t="s">
        <v>9</v>
      </c>
      <c r="O39" s="4">
        <v>62.556450740999999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1072.93</v>
      </c>
      <c r="W39" s="4" t="s">
        <v>13</v>
      </c>
      <c r="X39" s="4" t="s">
        <v>14</v>
      </c>
      <c r="Y39" s="4">
        <v>18.7</v>
      </c>
      <c r="Z39" s="4" t="s">
        <v>15</v>
      </c>
      <c r="AA39" s="4">
        <v>8408.7000000000007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62.405075107999998</v>
      </c>
      <c r="N40" s="4" t="s">
        <v>9</v>
      </c>
      <c r="O40" s="4">
        <v>62.553961035999997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1072.923</v>
      </c>
      <c r="W40" s="4" t="s">
        <v>13</v>
      </c>
      <c r="X40" s="4" t="s">
        <v>14</v>
      </c>
      <c r="Y40" s="4">
        <v>18.7</v>
      </c>
      <c r="Z40" s="4" t="s">
        <v>15</v>
      </c>
      <c r="AA40" s="4">
        <v>8168.7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3239</v>
      </c>
      <c r="K41" s="4" t="s">
        <v>7</v>
      </c>
      <c r="L41" s="4" t="s">
        <v>8</v>
      </c>
      <c r="M41" s="4">
        <v>62.405722251999997</v>
      </c>
      <c r="N41" s="4" t="s">
        <v>9</v>
      </c>
      <c r="O41" s="4">
        <v>62.552670577000001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1073.027</v>
      </c>
      <c r="W41" s="4" t="s">
        <v>13</v>
      </c>
      <c r="X41" s="4" t="s">
        <v>14</v>
      </c>
      <c r="Y41" s="4">
        <v>18.7</v>
      </c>
      <c r="Z41" s="4" t="s">
        <v>15</v>
      </c>
      <c r="AA41" s="4">
        <v>8062.5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3238</v>
      </c>
      <c r="K42" s="4" t="s">
        <v>7</v>
      </c>
      <c r="L42" s="4" t="s">
        <v>8</v>
      </c>
      <c r="M42" s="4">
        <v>62.400669780999998</v>
      </c>
      <c r="N42" s="4" t="s">
        <v>9</v>
      </c>
      <c r="O42" s="4">
        <v>62.556935222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1072.9369999999999</v>
      </c>
      <c r="W42" s="4" t="s">
        <v>13</v>
      </c>
      <c r="X42" s="4" t="s">
        <v>14</v>
      </c>
      <c r="Y42" s="4">
        <v>18.7</v>
      </c>
      <c r="Z42" s="4" t="s">
        <v>15</v>
      </c>
      <c r="AA42" s="4">
        <v>8573.7999999999993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41</v>
      </c>
      <c r="I43" s="4" t="s">
        <v>6</v>
      </c>
      <c r="J43" s="4">
        <v>3236</v>
      </c>
      <c r="K43" s="4" t="s">
        <v>7</v>
      </c>
      <c r="L43" s="4" t="s">
        <v>8</v>
      </c>
      <c r="M43" s="4">
        <v>62.404324397000003</v>
      </c>
      <c r="N43" s="4" t="s">
        <v>9</v>
      </c>
      <c r="O43" s="4">
        <v>62.553603985999999</v>
      </c>
      <c r="P43" s="4" t="s">
        <v>10</v>
      </c>
      <c r="Q43" s="4" t="s">
        <v>3</v>
      </c>
      <c r="R43" s="4" t="s">
        <v>4</v>
      </c>
      <c r="S43" s="4" t="s">
        <v>41</v>
      </c>
      <c r="T43" s="4" t="s">
        <v>11</v>
      </c>
      <c r="U43" s="4" t="s">
        <v>12</v>
      </c>
      <c r="V43" s="4">
        <v>1072.9159999999999</v>
      </c>
      <c r="W43" s="4" t="s">
        <v>13</v>
      </c>
      <c r="X43" s="4" t="s">
        <v>14</v>
      </c>
      <c r="Y43" s="4">
        <v>18.7</v>
      </c>
      <c r="Z43" s="4" t="s">
        <v>15</v>
      </c>
      <c r="AA43" s="4">
        <v>8190.5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18</v>
      </c>
      <c r="I44" s="4" t="s">
        <v>6</v>
      </c>
      <c r="J44" s="4">
        <v>3237</v>
      </c>
      <c r="K44" s="4" t="s">
        <v>7</v>
      </c>
      <c r="L44" s="4" t="s">
        <v>8</v>
      </c>
      <c r="M44" s="4">
        <v>62.401056148000002</v>
      </c>
      <c r="N44" s="4" t="s">
        <v>9</v>
      </c>
      <c r="O44" s="4">
        <v>62.555905352000003</v>
      </c>
      <c r="P44" s="4" t="s">
        <v>10</v>
      </c>
      <c r="Q44" s="4" t="s">
        <v>3</v>
      </c>
      <c r="R44" s="4" t="s">
        <v>4</v>
      </c>
      <c r="S44" s="4" t="s">
        <v>18</v>
      </c>
      <c r="T44" s="4" t="s">
        <v>11</v>
      </c>
      <c r="U44" s="4" t="s">
        <v>12</v>
      </c>
      <c r="V44" s="4">
        <v>1073.0340000000001</v>
      </c>
      <c r="W44" s="4" t="s">
        <v>13</v>
      </c>
      <c r="X44" s="4" t="s">
        <v>14</v>
      </c>
      <c r="Y44" s="4">
        <v>18.7</v>
      </c>
      <c r="Z44" s="4" t="s">
        <v>15</v>
      </c>
      <c r="AA44" s="4">
        <v>8496.2000000000007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44</v>
      </c>
      <c r="I45" s="4" t="s">
        <v>6</v>
      </c>
      <c r="J45" s="4">
        <v>3238</v>
      </c>
      <c r="K45" s="4" t="s">
        <v>7</v>
      </c>
      <c r="L45" s="4" t="s">
        <v>8</v>
      </c>
      <c r="M45" s="4">
        <v>62.402177270000003</v>
      </c>
      <c r="N45" s="4" t="s">
        <v>9</v>
      </c>
      <c r="O45" s="4">
        <v>62.555518452999998</v>
      </c>
      <c r="P45" s="4" t="s">
        <v>10</v>
      </c>
      <c r="Q45" s="4" t="s">
        <v>3</v>
      </c>
      <c r="R45" s="4" t="s">
        <v>4</v>
      </c>
      <c r="S45" s="4" t="s">
        <v>44</v>
      </c>
      <c r="T45" s="4" t="s">
        <v>11</v>
      </c>
      <c r="U45" s="4" t="s">
        <v>12</v>
      </c>
      <c r="V45" s="4">
        <v>1072.826</v>
      </c>
      <c r="W45" s="4" t="s">
        <v>13</v>
      </c>
      <c r="X45" s="4" t="s">
        <v>14</v>
      </c>
      <c r="Y45" s="4">
        <v>18.7</v>
      </c>
      <c r="Z45" s="4" t="s">
        <v>15</v>
      </c>
      <c r="AA45" s="4">
        <v>8413.2999999999993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3237</v>
      </c>
      <c r="K46" s="4" t="s">
        <v>7</v>
      </c>
      <c r="L46" s="4" t="s">
        <v>8</v>
      </c>
      <c r="M46" s="4">
        <v>62.404125153999999</v>
      </c>
      <c r="N46" s="4" t="s">
        <v>9</v>
      </c>
      <c r="O46" s="4">
        <v>62.551733859000002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1072.819</v>
      </c>
      <c r="W46" s="4" t="s">
        <v>13</v>
      </c>
      <c r="X46" s="4" t="s">
        <v>14</v>
      </c>
      <c r="Y46" s="4">
        <v>18.7</v>
      </c>
      <c r="Z46" s="4" t="s">
        <v>15</v>
      </c>
      <c r="AA46" s="4">
        <v>8099.1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41</v>
      </c>
      <c r="I47" s="4" t="s">
        <v>6</v>
      </c>
      <c r="J47" s="4">
        <v>3236</v>
      </c>
      <c r="K47" s="4" t="s">
        <v>7</v>
      </c>
      <c r="L47" s="4" t="s">
        <v>8</v>
      </c>
      <c r="M47" s="4">
        <v>62.400666332</v>
      </c>
      <c r="N47" s="4" t="s">
        <v>9</v>
      </c>
      <c r="O47" s="4">
        <v>62.552590002999999</v>
      </c>
      <c r="P47" s="4" t="s">
        <v>10</v>
      </c>
      <c r="Q47" s="4" t="s">
        <v>3</v>
      </c>
      <c r="R47" s="4" t="s">
        <v>4</v>
      </c>
      <c r="S47" s="4" t="s">
        <v>41</v>
      </c>
      <c r="T47" s="4" t="s">
        <v>11</v>
      </c>
      <c r="U47" s="4" t="s">
        <v>12</v>
      </c>
      <c r="V47" s="4">
        <v>1072.819</v>
      </c>
      <c r="W47" s="4" t="s">
        <v>13</v>
      </c>
      <c r="X47" s="4" t="s">
        <v>14</v>
      </c>
      <c r="Y47" s="4">
        <v>18.7</v>
      </c>
      <c r="Z47" s="4" t="s">
        <v>15</v>
      </c>
      <c r="AA47" s="4">
        <v>8336.2000000000007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3238</v>
      </c>
      <c r="K48" s="4" t="s">
        <v>7</v>
      </c>
      <c r="L48" s="4" t="s">
        <v>8</v>
      </c>
      <c r="M48" s="4">
        <v>62.398513743000002</v>
      </c>
      <c r="N48" s="4" t="s">
        <v>9</v>
      </c>
      <c r="O48" s="4">
        <v>62.553775479000002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1072.729</v>
      </c>
      <c r="W48" s="4" t="s">
        <v>13</v>
      </c>
      <c r="X48" s="4" t="s">
        <v>14</v>
      </c>
      <c r="Y48" s="4">
        <v>18.7</v>
      </c>
      <c r="Z48" s="4" t="s">
        <v>15</v>
      </c>
      <c r="AA48" s="4">
        <v>8519.5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3240</v>
      </c>
      <c r="K49" s="4" t="s">
        <v>7</v>
      </c>
      <c r="L49" s="4" t="s">
        <v>8</v>
      </c>
      <c r="M49" s="4">
        <v>62.396087962999999</v>
      </c>
      <c r="N49" s="4" t="s">
        <v>9</v>
      </c>
      <c r="O49" s="4">
        <v>62.553991127000003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1073.027</v>
      </c>
      <c r="W49" s="4" t="s">
        <v>13</v>
      </c>
      <c r="X49" s="4" t="s">
        <v>14</v>
      </c>
      <c r="Y49" s="4">
        <v>18.7</v>
      </c>
      <c r="Z49" s="4" t="s">
        <v>15</v>
      </c>
      <c r="AA49" s="4">
        <v>8664.7000000000007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18</v>
      </c>
      <c r="I50" s="4" t="s">
        <v>6</v>
      </c>
      <c r="J50" s="4">
        <v>3237</v>
      </c>
      <c r="K50" s="4" t="s">
        <v>7</v>
      </c>
      <c r="L50" s="4" t="s">
        <v>8</v>
      </c>
      <c r="M50" s="4">
        <v>62.399485442</v>
      </c>
      <c r="N50" s="4" t="s">
        <v>9</v>
      </c>
      <c r="O50" s="4">
        <v>62.549392763</v>
      </c>
      <c r="P50" s="4" t="s">
        <v>10</v>
      </c>
      <c r="Q50" s="4" t="s">
        <v>3</v>
      </c>
      <c r="R50" s="4" t="s">
        <v>4</v>
      </c>
      <c r="S50" s="4" t="s">
        <v>18</v>
      </c>
      <c r="T50" s="4" t="s">
        <v>11</v>
      </c>
      <c r="U50" s="4" t="s">
        <v>12</v>
      </c>
      <c r="V50" s="4">
        <v>1072.923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8226.1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41</v>
      </c>
      <c r="I51" s="4" t="s">
        <v>6</v>
      </c>
      <c r="J51" s="4">
        <v>3237</v>
      </c>
      <c r="K51" s="4" t="s">
        <v>7</v>
      </c>
      <c r="L51" s="4" t="s">
        <v>8</v>
      </c>
      <c r="M51" s="4">
        <v>62.400357198000002</v>
      </c>
      <c r="N51" s="4" t="s">
        <v>9</v>
      </c>
      <c r="O51" s="4">
        <v>62.547987141</v>
      </c>
      <c r="P51" s="4" t="s">
        <v>10</v>
      </c>
      <c r="Q51" s="4" t="s">
        <v>3</v>
      </c>
      <c r="R51" s="4" t="s">
        <v>4</v>
      </c>
      <c r="S51" s="4" t="s">
        <v>41</v>
      </c>
      <c r="T51" s="4" t="s">
        <v>11</v>
      </c>
      <c r="U51" s="4" t="s">
        <v>12</v>
      </c>
      <c r="V51" s="4">
        <v>1072.93</v>
      </c>
      <c r="W51" s="4" t="s">
        <v>13</v>
      </c>
      <c r="X51" s="4" t="s">
        <v>14</v>
      </c>
      <c r="Y51" s="4">
        <v>18.7</v>
      </c>
      <c r="Z51" s="4" t="s">
        <v>15</v>
      </c>
      <c r="AA51" s="4">
        <v>8101.2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3238</v>
      </c>
      <c r="K52" s="4" t="s">
        <v>7</v>
      </c>
      <c r="L52" s="4" t="s">
        <v>8</v>
      </c>
      <c r="M52" s="4">
        <v>62.397369132000001</v>
      </c>
      <c r="N52" s="4" t="s">
        <v>9</v>
      </c>
      <c r="O52" s="4">
        <v>62.550476760000002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1073.1379999999999</v>
      </c>
      <c r="W52" s="4" t="s">
        <v>13</v>
      </c>
      <c r="X52" s="4" t="s">
        <v>14</v>
      </c>
      <c r="Y52" s="4">
        <v>18.8</v>
      </c>
      <c r="Z52" s="4" t="s">
        <v>15</v>
      </c>
      <c r="AA52" s="4">
        <v>8401.9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3238</v>
      </c>
      <c r="K53" s="4" t="s">
        <v>7</v>
      </c>
      <c r="L53" s="4" t="s">
        <v>8</v>
      </c>
      <c r="M53" s="4">
        <v>62.398394070000002</v>
      </c>
      <c r="N53" s="4" t="s">
        <v>9</v>
      </c>
      <c r="O53" s="4">
        <v>62.549691166999999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1072.93</v>
      </c>
      <c r="W53" s="4" t="s">
        <v>13</v>
      </c>
      <c r="X53" s="4" t="s">
        <v>14</v>
      </c>
      <c r="Y53" s="4">
        <v>18.7</v>
      </c>
      <c r="Z53" s="4" t="s">
        <v>15</v>
      </c>
      <c r="AA53" s="4">
        <v>8302.5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42</v>
      </c>
      <c r="I54" s="4" t="s">
        <v>6</v>
      </c>
      <c r="J54" s="4">
        <v>3235</v>
      </c>
      <c r="K54" s="4" t="s">
        <v>7</v>
      </c>
      <c r="L54" s="4" t="s">
        <v>8</v>
      </c>
      <c r="M54" s="4">
        <v>62.401147604000002</v>
      </c>
      <c r="N54" s="4" t="s">
        <v>9</v>
      </c>
      <c r="O54" s="4">
        <v>62.54550425</v>
      </c>
      <c r="P54" s="4" t="s">
        <v>10</v>
      </c>
      <c r="Q54" s="4" t="s">
        <v>3</v>
      </c>
      <c r="R54" s="4" t="s">
        <v>4</v>
      </c>
      <c r="S54" s="4" t="s">
        <v>42</v>
      </c>
      <c r="T54" s="4" t="s">
        <v>11</v>
      </c>
      <c r="U54" s="4" t="s">
        <v>12</v>
      </c>
      <c r="V54" s="4">
        <v>1072.923</v>
      </c>
      <c r="W54" s="4" t="s">
        <v>13</v>
      </c>
      <c r="X54" s="4" t="s">
        <v>14</v>
      </c>
      <c r="Y54" s="4">
        <v>18.7</v>
      </c>
      <c r="Z54" s="4" t="s">
        <v>15</v>
      </c>
      <c r="AA54" s="4">
        <v>7921.8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41</v>
      </c>
      <c r="I55" s="4" t="s">
        <v>6</v>
      </c>
      <c r="J55" s="4">
        <v>3238</v>
      </c>
      <c r="K55" s="4" t="s">
        <v>7</v>
      </c>
      <c r="L55" s="4" t="s">
        <v>8</v>
      </c>
      <c r="M55" s="4">
        <v>62.400320413999999</v>
      </c>
      <c r="N55" s="4" t="s">
        <v>9</v>
      </c>
      <c r="O55" s="4">
        <v>62.546413680999997</v>
      </c>
      <c r="P55" s="4" t="s">
        <v>10</v>
      </c>
      <c r="Q55" s="4" t="s">
        <v>3</v>
      </c>
      <c r="R55" s="4" t="s">
        <v>4</v>
      </c>
      <c r="S55" s="4" t="s">
        <v>41</v>
      </c>
      <c r="T55" s="4" t="s">
        <v>11</v>
      </c>
      <c r="U55" s="4" t="s">
        <v>12</v>
      </c>
      <c r="V55" s="4">
        <v>1072.923</v>
      </c>
      <c r="W55" s="4" t="s">
        <v>13</v>
      </c>
      <c r="X55" s="4" t="s">
        <v>14</v>
      </c>
      <c r="Y55" s="4">
        <v>18.7</v>
      </c>
      <c r="Z55" s="4" t="s">
        <v>15</v>
      </c>
      <c r="AA55" s="4">
        <v>8017.1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3239</v>
      </c>
      <c r="K56" s="4" t="s">
        <v>7</v>
      </c>
      <c r="L56" s="4" t="s">
        <v>8</v>
      </c>
      <c r="M56" s="4">
        <v>62.395899583000002</v>
      </c>
      <c r="N56" s="4" t="s">
        <v>9</v>
      </c>
      <c r="O56" s="4">
        <v>62.547650701999999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1073.027</v>
      </c>
      <c r="W56" s="4" t="s">
        <v>13</v>
      </c>
      <c r="X56" s="4" t="s">
        <v>14</v>
      </c>
      <c r="Y56" s="4">
        <v>18.7</v>
      </c>
      <c r="Z56" s="4" t="s">
        <v>15</v>
      </c>
      <c r="AA56" s="4">
        <v>8328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3238</v>
      </c>
      <c r="K57" s="4" t="s">
        <v>7</v>
      </c>
      <c r="L57" s="4" t="s">
        <v>8</v>
      </c>
      <c r="M57" s="4">
        <v>62.395195723</v>
      </c>
      <c r="N57" s="4" t="s">
        <v>9</v>
      </c>
      <c r="O57" s="4">
        <v>62.546913603999997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1072.8399999999999</v>
      </c>
      <c r="W57" s="4" t="s">
        <v>13</v>
      </c>
      <c r="X57" s="4" t="s">
        <v>14</v>
      </c>
      <c r="Y57" s="4">
        <v>18.7</v>
      </c>
      <c r="Z57" s="4" t="s">
        <v>15</v>
      </c>
      <c r="AA57" s="4">
        <v>8326.4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41</v>
      </c>
      <c r="I58" s="4" t="s">
        <v>6</v>
      </c>
      <c r="J58" s="4">
        <v>3239</v>
      </c>
      <c r="K58" s="4" t="s">
        <v>7</v>
      </c>
      <c r="L58" s="4" t="s">
        <v>8</v>
      </c>
      <c r="M58" s="4">
        <v>62.391497182999998</v>
      </c>
      <c r="N58" s="4" t="s">
        <v>9</v>
      </c>
      <c r="O58" s="4">
        <v>62.550158228000001</v>
      </c>
      <c r="P58" s="4" t="s">
        <v>10</v>
      </c>
      <c r="Q58" s="4" t="s">
        <v>3</v>
      </c>
      <c r="R58" s="4" t="s">
        <v>4</v>
      </c>
      <c r="S58" s="4" t="s">
        <v>41</v>
      </c>
      <c r="T58" s="4" t="s">
        <v>11</v>
      </c>
      <c r="U58" s="4" t="s">
        <v>12</v>
      </c>
      <c r="V58" s="4">
        <v>1072.9369999999999</v>
      </c>
      <c r="W58" s="4" t="s">
        <v>13</v>
      </c>
      <c r="X58" s="4" t="s">
        <v>14</v>
      </c>
      <c r="Y58" s="4">
        <v>18.7</v>
      </c>
      <c r="Z58" s="4" t="s">
        <v>15</v>
      </c>
      <c r="AA58" s="4">
        <v>8707.5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3236</v>
      </c>
      <c r="K59" s="4" t="s">
        <v>7</v>
      </c>
      <c r="L59" s="4" t="s">
        <v>8</v>
      </c>
      <c r="M59" s="4">
        <v>62.396757184999998</v>
      </c>
      <c r="N59" s="4" t="s">
        <v>9</v>
      </c>
      <c r="O59" s="4">
        <v>62.546044498999997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1072.9369999999999</v>
      </c>
      <c r="W59" s="4" t="s">
        <v>13</v>
      </c>
      <c r="X59" s="4" t="s">
        <v>14</v>
      </c>
      <c r="Y59" s="4">
        <v>18.7</v>
      </c>
      <c r="Z59" s="4" t="s">
        <v>15</v>
      </c>
      <c r="AA59" s="4">
        <v>8192.9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42</v>
      </c>
      <c r="I60" s="4" t="s">
        <v>6</v>
      </c>
      <c r="J60" s="4">
        <v>3239</v>
      </c>
      <c r="K60" s="4" t="s">
        <v>7</v>
      </c>
      <c r="L60" s="4" t="s">
        <v>8</v>
      </c>
      <c r="M60" s="4">
        <v>62.395206854000001</v>
      </c>
      <c r="N60" s="4" t="s">
        <v>9</v>
      </c>
      <c r="O60" s="4">
        <v>62.546873069999997</v>
      </c>
      <c r="P60" s="4" t="s">
        <v>10</v>
      </c>
      <c r="Q60" s="4" t="s">
        <v>3</v>
      </c>
      <c r="R60" s="4" t="s">
        <v>4</v>
      </c>
      <c r="S60" s="4" t="s">
        <v>42</v>
      </c>
      <c r="T60" s="4" t="s">
        <v>11</v>
      </c>
      <c r="U60" s="4" t="s">
        <v>12</v>
      </c>
      <c r="V60" s="4">
        <v>1072.93</v>
      </c>
      <c r="W60" s="4" t="s">
        <v>13</v>
      </c>
      <c r="X60" s="4" t="s">
        <v>14</v>
      </c>
      <c r="Y60" s="4">
        <v>18.7</v>
      </c>
      <c r="Z60" s="4" t="s">
        <v>15</v>
      </c>
      <c r="AA60" s="4">
        <v>8323.5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zoomScale="80" zoomScaleNormal="80" workbookViewId="0">
      <selection sqref="A1:AA64"/>
    </sheetView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43</v>
      </c>
      <c r="I1" s="4" t="s">
        <v>6</v>
      </c>
      <c r="J1" s="4">
        <v>3238</v>
      </c>
      <c r="K1" s="4" t="s">
        <v>7</v>
      </c>
      <c r="L1" s="4" t="s">
        <v>8</v>
      </c>
      <c r="M1" s="4">
        <v>62.403638434000001</v>
      </c>
      <c r="N1" s="4" t="s">
        <v>9</v>
      </c>
      <c r="O1" s="4">
        <v>62.580082226999998</v>
      </c>
      <c r="P1" s="4" t="s">
        <v>10</v>
      </c>
      <c r="Q1" s="4" t="s">
        <v>3</v>
      </c>
      <c r="R1" s="4" t="s">
        <v>4</v>
      </c>
      <c r="S1" s="4" t="s">
        <v>43</v>
      </c>
      <c r="T1" s="4" t="s">
        <v>11</v>
      </c>
      <c r="U1" s="4" t="s">
        <v>12</v>
      </c>
      <c r="V1" s="4">
        <v>1073.037</v>
      </c>
      <c r="W1" s="4" t="s">
        <v>13</v>
      </c>
      <c r="X1" s="4" t="s">
        <v>14</v>
      </c>
      <c r="Y1" s="4">
        <v>18.7</v>
      </c>
      <c r="Z1" s="4" t="s">
        <v>15</v>
      </c>
      <c r="AA1" s="4">
        <v>9676.9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45</v>
      </c>
      <c r="I2" s="4" t="s">
        <v>6</v>
      </c>
      <c r="J2" s="4">
        <v>3236</v>
      </c>
      <c r="K2" s="4" t="s">
        <v>7</v>
      </c>
      <c r="L2" s="4" t="s">
        <v>8</v>
      </c>
      <c r="M2" s="4">
        <v>62.403331659000003</v>
      </c>
      <c r="N2" s="4" t="s">
        <v>9</v>
      </c>
      <c r="O2" s="4">
        <v>62.580344175</v>
      </c>
      <c r="P2" s="4" t="s">
        <v>10</v>
      </c>
      <c r="Q2" s="4" t="s">
        <v>3</v>
      </c>
      <c r="R2" s="4" t="s">
        <v>4</v>
      </c>
      <c r="S2" s="4" t="s">
        <v>45</v>
      </c>
      <c r="T2" s="4" t="s">
        <v>11</v>
      </c>
      <c r="U2" s="4" t="s">
        <v>12</v>
      </c>
      <c r="V2" s="4">
        <v>1073.2380000000001</v>
      </c>
      <c r="W2" s="4" t="s">
        <v>13</v>
      </c>
      <c r="X2" s="4" t="s">
        <v>14</v>
      </c>
      <c r="Y2" s="4">
        <v>18.8</v>
      </c>
      <c r="Z2" s="4" t="s">
        <v>15</v>
      </c>
      <c r="AA2" s="4">
        <v>9708.1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42</v>
      </c>
      <c r="I3" s="4" t="s">
        <v>6</v>
      </c>
      <c r="J3" s="4">
        <v>3237</v>
      </c>
      <c r="K3" s="4" t="s">
        <v>7</v>
      </c>
      <c r="L3" s="4" t="s">
        <v>8</v>
      </c>
      <c r="M3" s="4">
        <v>62.404642609</v>
      </c>
      <c r="N3" s="4" t="s">
        <v>9</v>
      </c>
      <c r="O3" s="4">
        <v>62.579708256000004</v>
      </c>
      <c r="P3" s="4" t="s">
        <v>10</v>
      </c>
      <c r="Q3" s="4" t="s">
        <v>3</v>
      </c>
      <c r="R3" s="4" t="s">
        <v>4</v>
      </c>
      <c r="S3" s="4" t="s">
        <v>42</v>
      </c>
      <c r="T3" s="4" t="s">
        <v>11</v>
      </c>
      <c r="U3" s="4" t="s">
        <v>12</v>
      </c>
      <c r="V3" s="4">
        <v>1073.2380000000001</v>
      </c>
      <c r="W3" s="4" t="s">
        <v>13</v>
      </c>
      <c r="X3" s="4" t="s">
        <v>14</v>
      </c>
      <c r="Y3" s="4">
        <v>18.8</v>
      </c>
      <c r="Z3" s="4" t="s">
        <v>15</v>
      </c>
      <c r="AA3" s="4">
        <v>9601.2000000000007</v>
      </c>
    </row>
    <row r="4" spans="1:27" ht="15" x14ac:dyDescent="0.25">
      <c r="A4" s="4" t="s">
        <v>0</v>
      </c>
      <c r="B4" s="4" t="s">
        <v>1</v>
      </c>
      <c r="C4" s="4">
        <v>6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3236</v>
      </c>
      <c r="K4" s="4" t="s">
        <v>7</v>
      </c>
      <c r="L4" s="4" t="s">
        <v>8</v>
      </c>
      <c r="M4" s="4">
        <v>62.403936186999999</v>
      </c>
      <c r="N4" s="4" t="s">
        <v>9</v>
      </c>
      <c r="O4" s="4">
        <v>62.585516456000001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1073.1199999999999</v>
      </c>
      <c r="W4" s="4" t="s">
        <v>13</v>
      </c>
      <c r="X4" s="4" t="s">
        <v>14</v>
      </c>
      <c r="Y4" s="4">
        <v>18.8</v>
      </c>
      <c r="Z4" s="4" t="s">
        <v>15</v>
      </c>
      <c r="AA4" s="4">
        <v>9957.7000000000007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46</v>
      </c>
      <c r="I5" s="4" t="s">
        <v>6</v>
      </c>
      <c r="J5" s="4">
        <v>3235</v>
      </c>
      <c r="K5" s="4" t="s">
        <v>7</v>
      </c>
      <c r="L5" s="4" t="s">
        <v>8</v>
      </c>
      <c r="M5" s="4">
        <v>62.399046560999999</v>
      </c>
      <c r="N5" s="4" t="s">
        <v>9</v>
      </c>
      <c r="O5" s="4">
        <v>62.586055835000003</v>
      </c>
      <c r="P5" s="4" t="s">
        <v>10</v>
      </c>
      <c r="Q5" s="4" t="s">
        <v>3</v>
      </c>
      <c r="R5" s="4" t="s">
        <v>4</v>
      </c>
      <c r="S5" s="4" t="s">
        <v>46</v>
      </c>
      <c r="T5" s="4" t="s">
        <v>11</v>
      </c>
      <c r="U5" s="4" t="s">
        <v>12</v>
      </c>
      <c r="V5" s="4">
        <v>1073.5360000000001</v>
      </c>
      <c r="W5" s="4" t="s">
        <v>13</v>
      </c>
      <c r="X5" s="4" t="s">
        <v>14</v>
      </c>
      <c r="Y5" s="4">
        <v>18.899999999999999</v>
      </c>
      <c r="Z5" s="4" t="s">
        <v>15</v>
      </c>
      <c r="AA5" s="4">
        <v>10256.1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47</v>
      </c>
      <c r="I6" s="4" t="s">
        <v>6</v>
      </c>
      <c r="J6" s="4">
        <v>3236</v>
      </c>
      <c r="K6" s="4" t="s">
        <v>7</v>
      </c>
      <c r="L6" s="4" t="s">
        <v>8</v>
      </c>
      <c r="M6" s="4">
        <v>62.404791795000001</v>
      </c>
      <c r="N6" s="4" t="s">
        <v>9</v>
      </c>
      <c r="O6" s="4">
        <v>62.580587530999999</v>
      </c>
      <c r="P6" s="4" t="s">
        <v>10</v>
      </c>
      <c r="Q6" s="4" t="s">
        <v>3</v>
      </c>
      <c r="R6" s="4" t="s">
        <v>4</v>
      </c>
      <c r="S6" s="4" t="s">
        <v>47</v>
      </c>
      <c r="T6" s="4" t="s">
        <v>11</v>
      </c>
      <c r="U6" s="4" t="s">
        <v>12</v>
      </c>
      <c r="V6" s="4">
        <v>1073.335</v>
      </c>
      <c r="W6" s="4" t="s">
        <v>13</v>
      </c>
      <c r="X6" s="4" t="s">
        <v>14</v>
      </c>
      <c r="Y6" s="4">
        <v>18.8</v>
      </c>
      <c r="Z6" s="4" t="s">
        <v>15</v>
      </c>
      <c r="AA6" s="4">
        <v>9641.1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45</v>
      </c>
      <c r="I7" s="4" t="s">
        <v>6</v>
      </c>
      <c r="J7" s="4">
        <v>3236</v>
      </c>
      <c r="K7" s="4" t="s">
        <v>7</v>
      </c>
      <c r="L7" s="4" t="s">
        <v>8</v>
      </c>
      <c r="M7" s="4">
        <v>62.406404512000002</v>
      </c>
      <c r="N7" s="4" t="s">
        <v>9</v>
      </c>
      <c r="O7" s="4">
        <v>62.580942907999997</v>
      </c>
      <c r="P7" s="4" t="s">
        <v>10</v>
      </c>
      <c r="Q7" s="4" t="s">
        <v>3</v>
      </c>
      <c r="R7" s="4" t="s">
        <v>4</v>
      </c>
      <c r="S7" s="4" t="s">
        <v>45</v>
      </c>
      <c r="T7" s="4" t="s">
        <v>11</v>
      </c>
      <c r="U7" s="4" t="s">
        <v>12</v>
      </c>
      <c r="V7" s="4">
        <v>1073.3420000000001</v>
      </c>
      <c r="W7" s="4" t="s">
        <v>13</v>
      </c>
      <c r="X7" s="4" t="s">
        <v>14</v>
      </c>
      <c r="Y7" s="4">
        <v>18.8</v>
      </c>
      <c r="Z7" s="4" t="s">
        <v>15</v>
      </c>
      <c r="AA7" s="4">
        <v>9571.7999999999993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18</v>
      </c>
      <c r="I8" s="4" t="s">
        <v>6</v>
      </c>
      <c r="J8" s="4">
        <v>3236</v>
      </c>
      <c r="K8" s="4" t="s">
        <v>7</v>
      </c>
      <c r="L8" s="4" t="s">
        <v>8</v>
      </c>
      <c r="M8" s="4">
        <v>62.400789940999999</v>
      </c>
      <c r="N8" s="4" t="s">
        <v>9</v>
      </c>
      <c r="O8" s="4">
        <v>62.582095952000003</v>
      </c>
      <c r="P8" s="4" t="s">
        <v>10</v>
      </c>
      <c r="Q8" s="4" t="s">
        <v>3</v>
      </c>
      <c r="R8" s="4" t="s">
        <v>4</v>
      </c>
      <c r="S8" s="4" t="s">
        <v>18</v>
      </c>
      <c r="T8" s="4" t="s">
        <v>11</v>
      </c>
      <c r="U8" s="4" t="s">
        <v>12</v>
      </c>
      <c r="V8" s="4">
        <v>1073.432</v>
      </c>
      <c r="W8" s="4" t="s">
        <v>13</v>
      </c>
      <c r="X8" s="4" t="s">
        <v>14</v>
      </c>
      <c r="Y8" s="4">
        <v>18.899999999999999</v>
      </c>
      <c r="Z8" s="4" t="s">
        <v>15</v>
      </c>
      <c r="AA8" s="4">
        <v>9943.7000000000007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42</v>
      </c>
      <c r="I9" s="4" t="s">
        <v>6</v>
      </c>
      <c r="J9" s="4">
        <v>3236</v>
      </c>
      <c r="K9" s="4" t="s">
        <v>7</v>
      </c>
      <c r="L9" s="4" t="s">
        <v>8</v>
      </c>
      <c r="M9" s="4">
        <v>62.403123069000003</v>
      </c>
      <c r="N9" s="4" t="s">
        <v>9</v>
      </c>
      <c r="O9" s="4">
        <v>62.579708744999998</v>
      </c>
      <c r="P9" s="4" t="s">
        <v>10</v>
      </c>
      <c r="Q9" s="4" t="s">
        <v>3</v>
      </c>
      <c r="R9" s="4" t="s">
        <v>4</v>
      </c>
      <c r="S9" s="4" t="s">
        <v>42</v>
      </c>
      <c r="T9" s="4" t="s">
        <v>11</v>
      </c>
      <c r="U9" s="4" t="s">
        <v>12</v>
      </c>
      <c r="V9" s="4">
        <v>1073.2380000000001</v>
      </c>
      <c r="W9" s="4" t="s">
        <v>13</v>
      </c>
      <c r="X9" s="4" t="s">
        <v>14</v>
      </c>
      <c r="Y9" s="4">
        <v>18.8</v>
      </c>
      <c r="Z9" s="4" t="s">
        <v>15</v>
      </c>
      <c r="AA9" s="4">
        <v>9684.7999999999993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41</v>
      </c>
      <c r="I10" s="4" t="s">
        <v>6</v>
      </c>
      <c r="J10" s="4">
        <v>3237</v>
      </c>
      <c r="K10" s="4" t="s">
        <v>7</v>
      </c>
      <c r="L10" s="4" t="s">
        <v>8</v>
      </c>
      <c r="M10" s="4">
        <v>62.404098122999997</v>
      </c>
      <c r="N10" s="4" t="s">
        <v>9</v>
      </c>
      <c r="O10" s="4">
        <v>62.581419910000001</v>
      </c>
      <c r="P10" s="4" t="s">
        <v>10</v>
      </c>
      <c r="Q10" s="4" t="s">
        <v>3</v>
      </c>
      <c r="R10" s="4" t="s">
        <v>4</v>
      </c>
      <c r="S10" s="4" t="s">
        <v>41</v>
      </c>
      <c r="T10" s="4" t="s">
        <v>11</v>
      </c>
      <c r="U10" s="4" t="s">
        <v>12</v>
      </c>
      <c r="V10" s="4">
        <v>1073.335</v>
      </c>
      <c r="W10" s="4" t="s">
        <v>13</v>
      </c>
      <c r="X10" s="4" t="s">
        <v>14</v>
      </c>
      <c r="Y10" s="4">
        <v>18.8</v>
      </c>
      <c r="Z10" s="4" t="s">
        <v>15</v>
      </c>
      <c r="AA10" s="4">
        <v>9724.7999999999993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45</v>
      </c>
      <c r="I11" s="4" t="s">
        <v>6</v>
      </c>
      <c r="J11" s="4">
        <v>3237</v>
      </c>
      <c r="K11" s="4" t="s">
        <v>7</v>
      </c>
      <c r="L11" s="4" t="s">
        <v>8</v>
      </c>
      <c r="M11" s="4">
        <v>62.401784059000001</v>
      </c>
      <c r="N11" s="4" t="s">
        <v>9</v>
      </c>
      <c r="O11" s="4">
        <v>62.582902765</v>
      </c>
      <c r="P11" s="4" t="s">
        <v>10</v>
      </c>
      <c r="Q11" s="4" t="s">
        <v>3</v>
      </c>
      <c r="R11" s="4" t="s">
        <v>4</v>
      </c>
      <c r="S11" s="4" t="s">
        <v>45</v>
      </c>
      <c r="T11" s="4" t="s">
        <v>11</v>
      </c>
      <c r="U11" s="4" t="s">
        <v>12</v>
      </c>
      <c r="V11" s="4">
        <v>1073.3420000000001</v>
      </c>
      <c r="W11" s="4" t="s">
        <v>13</v>
      </c>
      <c r="X11" s="4" t="s">
        <v>14</v>
      </c>
      <c r="Y11" s="4">
        <v>18.8</v>
      </c>
      <c r="Z11" s="4" t="s">
        <v>15</v>
      </c>
      <c r="AA11" s="4">
        <v>9933.1</v>
      </c>
    </row>
    <row r="12" spans="1:27" ht="15" x14ac:dyDescent="0.25">
      <c r="A12" s="4" t="s">
        <v>0</v>
      </c>
      <c r="B12" s="4" t="s">
        <v>1</v>
      </c>
      <c r="C12" s="4">
        <v>6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3235</v>
      </c>
      <c r="K12" s="4" t="s">
        <v>7</v>
      </c>
      <c r="L12" s="4" t="s">
        <v>8</v>
      </c>
      <c r="M12" s="4">
        <v>62.403513330999999</v>
      </c>
      <c r="N12" s="4" t="s">
        <v>9</v>
      </c>
      <c r="O12" s="4">
        <v>62.585727396000003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1073.335</v>
      </c>
      <c r="W12" s="4" t="s">
        <v>13</v>
      </c>
      <c r="X12" s="4" t="s">
        <v>14</v>
      </c>
      <c r="Y12" s="4">
        <v>18.8</v>
      </c>
      <c r="Z12" s="4" t="s">
        <v>15</v>
      </c>
      <c r="AA12" s="4">
        <v>9992.5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42</v>
      </c>
      <c r="I13" s="4" t="s">
        <v>6</v>
      </c>
      <c r="J13" s="4">
        <v>3236</v>
      </c>
      <c r="K13" s="4" t="s">
        <v>7</v>
      </c>
      <c r="L13" s="4" t="s">
        <v>8</v>
      </c>
      <c r="M13" s="4">
        <v>62.402827565000003</v>
      </c>
      <c r="N13" s="4" t="s">
        <v>9</v>
      </c>
      <c r="O13" s="4">
        <v>62.583131180000002</v>
      </c>
      <c r="P13" s="4" t="s">
        <v>10</v>
      </c>
      <c r="Q13" s="4" t="s">
        <v>3</v>
      </c>
      <c r="R13" s="4" t="s">
        <v>4</v>
      </c>
      <c r="S13" s="4" t="s">
        <v>42</v>
      </c>
      <c r="T13" s="4" t="s">
        <v>11</v>
      </c>
      <c r="U13" s="4" t="s">
        <v>12</v>
      </c>
      <c r="V13" s="4">
        <v>1073.328</v>
      </c>
      <c r="W13" s="4" t="s">
        <v>13</v>
      </c>
      <c r="X13" s="4" t="s">
        <v>14</v>
      </c>
      <c r="Y13" s="4">
        <v>18.8</v>
      </c>
      <c r="Z13" s="4" t="s">
        <v>15</v>
      </c>
      <c r="AA13" s="4">
        <v>9888.2000000000007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45</v>
      </c>
      <c r="I14" s="4" t="s">
        <v>6</v>
      </c>
      <c r="J14" s="4">
        <v>3236</v>
      </c>
      <c r="K14" s="4" t="s">
        <v>7</v>
      </c>
      <c r="L14" s="4" t="s">
        <v>8</v>
      </c>
      <c r="M14" s="4">
        <v>62.40259966</v>
      </c>
      <c r="N14" s="4" t="s">
        <v>9</v>
      </c>
      <c r="O14" s="4">
        <v>62.581790791000003</v>
      </c>
      <c r="P14" s="4" t="s">
        <v>10</v>
      </c>
      <c r="Q14" s="4" t="s">
        <v>3</v>
      </c>
      <c r="R14" s="4" t="s">
        <v>4</v>
      </c>
      <c r="S14" s="4" t="s">
        <v>45</v>
      </c>
      <c r="T14" s="4" t="s">
        <v>11</v>
      </c>
      <c r="U14" s="4" t="s">
        <v>12</v>
      </c>
      <c r="V14" s="4">
        <v>1073.328</v>
      </c>
      <c r="W14" s="4" t="s">
        <v>13</v>
      </c>
      <c r="X14" s="4" t="s">
        <v>14</v>
      </c>
      <c r="Y14" s="4">
        <v>18.8</v>
      </c>
      <c r="Z14" s="4" t="s">
        <v>15</v>
      </c>
      <c r="AA14" s="4">
        <v>9827.5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43</v>
      </c>
      <c r="I15" s="4" t="s">
        <v>6</v>
      </c>
      <c r="J15" s="4">
        <v>3235</v>
      </c>
      <c r="K15" s="4" t="s">
        <v>7</v>
      </c>
      <c r="L15" s="4" t="s">
        <v>8</v>
      </c>
      <c r="M15" s="4">
        <v>62.40378381</v>
      </c>
      <c r="N15" s="4" t="s">
        <v>9</v>
      </c>
      <c r="O15" s="4">
        <v>62.579886977999998</v>
      </c>
      <c r="P15" s="4" t="s">
        <v>10</v>
      </c>
      <c r="Q15" s="4" t="s">
        <v>3</v>
      </c>
      <c r="R15" s="4" t="s">
        <v>4</v>
      </c>
      <c r="S15" s="4" t="s">
        <v>43</v>
      </c>
      <c r="T15" s="4" t="s">
        <v>11</v>
      </c>
      <c r="U15" s="4" t="s">
        <v>12</v>
      </c>
      <c r="V15" s="4">
        <v>1073.2239999999999</v>
      </c>
      <c r="W15" s="4" t="s">
        <v>13</v>
      </c>
      <c r="X15" s="4" t="s">
        <v>14</v>
      </c>
      <c r="Y15" s="4">
        <v>18.8</v>
      </c>
      <c r="Z15" s="4" t="s">
        <v>15</v>
      </c>
      <c r="AA15" s="4">
        <v>9658.2000000000007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48</v>
      </c>
      <c r="I16" s="4" t="s">
        <v>6</v>
      </c>
      <c r="J16" s="4">
        <v>3235</v>
      </c>
      <c r="K16" s="4" t="s">
        <v>7</v>
      </c>
      <c r="L16" s="4" t="s">
        <v>8</v>
      </c>
      <c r="M16" s="4">
        <v>62.401775502</v>
      </c>
      <c r="N16" s="4" t="s">
        <v>9</v>
      </c>
      <c r="O16" s="4">
        <v>62.582843895000003</v>
      </c>
      <c r="P16" s="4" t="s">
        <v>10</v>
      </c>
      <c r="Q16" s="4" t="s">
        <v>3</v>
      </c>
      <c r="R16" s="4" t="s">
        <v>4</v>
      </c>
      <c r="S16" s="4" t="s">
        <v>48</v>
      </c>
      <c r="T16" s="4" t="s">
        <v>11</v>
      </c>
      <c r="U16" s="4" t="s">
        <v>12</v>
      </c>
      <c r="V16" s="4">
        <v>1073.4390000000001</v>
      </c>
      <c r="W16" s="4" t="s">
        <v>13</v>
      </c>
      <c r="X16" s="4" t="s">
        <v>14</v>
      </c>
      <c r="Y16" s="4">
        <v>18.899999999999999</v>
      </c>
      <c r="Z16" s="4" t="s">
        <v>15</v>
      </c>
      <c r="AA16" s="4">
        <v>9930.4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44</v>
      </c>
      <c r="I17" s="4" t="s">
        <v>6</v>
      </c>
      <c r="J17" s="4">
        <v>3236</v>
      </c>
      <c r="K17" s="4" t="s">
        <v>7</v>
      </c>
      <c r="L17" s="4" t="s">
        <v>8</v>
      </c>
      <c r="M17" s="4">
        <v>62.401521940999999</v>
      </c>
      <c r="N17" s="4" t="s">
        <v>9</v>
      </c>
      <c r="O17" s="4">
        <v>62.582901344</v>
      </c>
      <c r="P17" s="4" t="s">
        <v>10</v>
      </c>
      <c r="Q17" s="4" t="s">
        <v>3</v>
      </c>
      <c r="R17" s="4" t="s">
        <v>4</v>
      </c>
      <c r="S17" s="4" t="s">
        <v>44</v>
      </c>
      <c r="T17" s="4" t="s">
        <v>11</v>
      </c>
      <c r="U17" s="4" t="s">
        <v>12</v>
      </c>
      <c r="V17" s="4">
        <v>1073.1130000000001</v>
      </c>
      <c r="W17" s="4" t="s">
        <v>13</v>
      </c>
      <c r="X17" s="4" t="s">
        <v>14</v>
      </c>
      <c r="Y17" s="4">
        <v>18.8</v>
      </c>
      <c r="Z17" s="4" t="s">
        <v>15</v>
      </c>
      <c r="AA17" s="4">
        <v>9947.5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42</v>
      </c>
      <c r="I18" s="4" t="s">
        <v>6</v>
      </c>
      <c r="J18" s="4">
        <v>3235</v>
      </c>
      <c r="K18" s="4" t="s">
        <v>7</v>
      </c>
      <c r="L18" s="4" t="s">
        <v>8</v>
      </c>
      <c r="M18" s="4">
        <v>62.404968122</v>
      </c>
      <c r="N18" s="4" t="s">
        <v>9</v>
      </c>
      <c r="O18" s="4">
        <v>62.579537287000001</v>
      </c>
      <c r="P18" s="4" t="s">
        <v>10</v>
      </c>
      <c r="Q18" s="4" t="s">
        <v>3</v>
      </c>
      <c r="R18" s="4" t="s">
        <v>4</v>
      </c>
      <c r="S18" s="4" t="s">
        <v>42</v>
      </c>
      <c r="T18" s="4" t="s">
        <v>11</v>
      </c>
      <c r="U18" s="4" t="s">
        <v>12</v>
      </c>
      <c r="V18" s="4">
        <v>1073.4179999999999</v>
      </c>
      <c r="W18" s="4" t="s">
        <v>13</v>
      </c>
      <c r="X18" s="4" t="s">
        <v>14</v>
      </c>
      <c r="Y18" s="4">
        <v>18.8</v>
      </c>
      <c r="Z18" s="4" t="s">
        <v>15</v>
      </c>
      <c r="AA18" s="4">
        <v>9573.9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42</v>
      </c>
      <c r="I19" s="4" t="s">
        <v>6</v>
      </c>
      <c r="J19" s="4">
        <v>3236</v>
      </c>
      <c r="K19" s="4" t="s">
        <v>7</v>
      </c>
      <c r="L19" s="4" t="s">
        <v>8</v>
      </c>
      <c r="M19" s="4">
        <v>62.403941981000003</v>
      </c>
      <c r="N19" s="4" t="s">
        <v>9</v>
      </c>
      <c r="O19" s="4">
        <v>62.580137514999997</v>
      </c>
      <c r="P19" s="4" t="s">
        <v>10</v>
      </c>
      <c r="Q19" s="4" t="s">
        <v>3</v>
      </c>
      <c r="R19" s="4" t="s">
        <v>4</v>
      </c>
      <c r="S19" s="4" t="s">
        <v>42</v>
      </c>
      <c r="T19" s="4" t="s">
        <v>11</v>
      </c>
      <c r="U19" s="4" t="s">
        <v>12</v>
      </c>
      <c r="V19" s="4">
        <v>1073.21</v>
      </c>
      <c r="W19" s="4" t="s">
        <v>13</v>
      </c>
      <c r="X19" s="4" t="s">
        <v>14</v>
      </c>
      <c r="Y19" s="4">
        <v>18.8</v>
      </c>
      <c r="Z19" s="4" t="s">
        <v>15</v>
      </c>
      <c r="AA19" s="4">
        <v>9663.2000000000007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45</v>
      </c>
      <c r="I20" s="4" t="s">
        <v>6</v>
      </c>
      <c r="J20" s="4">
        <v>3237</v>
      </c>
      <c r="K20" s="4" t="s">
        <v>7</v>
      </c>
      <c r="L20" s="4" t="s">
        <v>8</v>
      </c>
      <c r="M20" s="4">
        <v>62.404569238000001</v>
      </c>
      <c r="N20" s="4" t="s">
        <v>9</v>
      </c>
      <c r="O20" s="4">
        <v>62.580526915</v>
      </c>
      <c r="P20" s="4" t="s">
        <v>10</v>
      </c>
      <c r="Q20" s="4" t="s">
        <v>3</v>
      </c>
      <c r="R20" s="4" t="s">
        <v>4</v>
      </c>
      <c r="S20" s="4" t="s">
        <v>45</v>
      </c>
      <c r="T20" s="4" t="s">
        <v>11</v>
      </c>
      <c r="U20" s="4" t="s">
        <v>12</v>
      </c>
      <c r="V20" s="4">
        <v>1073.3140000000001</v>
      </c>
      <c r="W20" s="4" t="s">
        <v>13</v>
      </c>
      <c r="X20" s="4" t="s">
        <v>14</v>
      </c>
      <c r="Y20" s="4">
        <v>18.8</v>
      </c>
      <c r="Z20" s="4" t="s">
        <v>15</v>
      </c>
      <c r="AA20" s="4">
        <v>9650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48</v>
      </c>
      <c r="I21" s="4" t="s">
        <v>6</v>
      </c>
      <c r="J21" s="4">
        <v>3238</v>
      </c>
      <c r="K21" s="4" t="s">
        <v>7</v>
      </c>
      <c r="L21" s="4" t="s">
        <v>8</v>
      </c>
      <c r="M21" s="4">
        <v>62.398832227</v>
      </c>
      <c r="N21" s="4" t="s">
        <v>9</v>
      </c>
      <c r="O21" s="4">
        <v>62.585342032</v>
      </c>
      <c r="P21" s="4" t="s">
        <v>10</v>
      </c>
      <c r="Q21" s="4" t="s">
        <v>3</v>
      </c>
      <c r="R21" s="4" t="s">
        <v>4</v>
      </c>
      <c r="S21" s="4" t="s">
        <v>48</v>
      </c>
      <c r="T21" s="4" t="s">
        <v>11</v>
      </c>
      <c r="U21" s="4" t="s">
        <v>12</v>
      </c>
      <c r="V21" s="4">
        <v>1073.4179999999999</v>
      </c>
      <c r="W21" s="4" t="s">
        <v>13</v>
      </c>
      <c r="X21" s="4" t="s">
        <v>14</v>
      </c>
      <c r="Y21" s="4">
        <v>18.8</v>
      </c>
      <c r="Z21" s="4" t="s">
        <v>15</v>
      </c>
      <c r="AA21" s="4">
        <v>10228.9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18</v>
      </c>
      <c r="I22" s="4" t="s">
        <v>6</v>
      </c>
      <c r="J22" s="4">
        <v>3235</v>
      </c>
      <c r="K22" s="4" t="s">
        <v>7</v>
      </c>
      <c r="L22" s="4" t="s">
        <v>8</v>
      </c>
      <c r="M22" s="4">
        <v>62.401054868999999</v>
      </c>
      <c r="N22" s="4" t="s">
        <v>9</v>
      </c>
      <c r="O22" s="4">
        <v>62.583802163999998</v>
      </c>
      <c r="P22" s="4" t="s">
        <v>10</v>
      </c>
      <c r="Q22" s="4" t="s">
        <v>3</v>
      </c>
      <c r="R22" s="4" t="s">
        <v>4</v>
      </c>
      <c r="S22" s="4" t="s">
        <v>18</v>
      </c>
      <c r="T22" s="4" t="s">
        <v>11</v>
      </c>
      <c r="U22" s="4" t="s">
        <v>12</v>
      </c>
      <c r="V22" s="4">
        <v>1073.4179999999999</v>
      </c>
      <c r="W22" s="4" t="s">
        <v>13</v>
      </c>
      <c r="X22" s="4" t="s">
        <v>14</v>
      </c>
      <c r="Y22" s="4">
        <v>18.8</v>
      </c>
      <c r="Z22" s="4" t="s">
        <v>15</v>
      </c>
      <c r="AA22" s="4">
        <v>10022.4</v>
      </c>
    </row>
    <row r="23" spans="1:27" ht="15" x14ac:dyDescent="0.25">
      <c r="A23" s="4" t="s">
        <v>0</v>
      </c>
      <c r="B23" s="4" t="s">
        <v>1</v>
      </c>
      <c r="C23" s="4">
        <v>6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3234</v>
      </c>
      <c r="K23" s="4" t="s">
        <v>7</v>
      </c>
      <c r="L23" s="4" t="s">
        <v>8</v>
      </c>
      <c r="M23" s="4">
        <v>62.404394711999998</v>
      </c>
      <c r="N23" s="4" t="s">
        <v>9</v>
      </c>
      <c r="O23" s="4">
        <v>62.583198052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1073.425</v>
      </c>
      <c r="W23" s="4" t="s">
        <v>13</v>
      </c>
      <c r="X23" s="4" t="s">
        <v>14</v>
      </c>
      <c r="Y23" s="4">
        <v>18.8</v>
      </c>
      <c r="Z23" s="4" t="s">
        <v>15</v>
      </c>
      <c r="AA23" s="4">
        <v>9805.7000000000007</v>
      </c>
    </row>
    <row r="24" spans="1:27" ht="15" x14ac:dyDescent="0.25">
      <c r="A24" s="4" t="s">
        <v>0</v>
      </c>
      <c r="B24" s="4" t="s">
        <v>1</v>
      </c>
      <c r="C24" s="4">
        <v>6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3234</v>
      </c>
      <c r="K24" s="4" t="s">
        <v>7</v>
      </c>
      <c r="L24" s="4" t="s">
        <v>8</v>
      </c>
      <c r="M24" s="4">
        <v>62.406157235999999</v>
      </c>
      <c r="N24" s="4" t="s">
        <v>9</v>
      </c>
      <c r="O24" s="4">
        <v>62.580923392000003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1073.425</v>
      </c>
      <c r="W24" s="4" t="s">
        <v>13</v>
      </c>
      <c r="X24" s="4" t="s">
        <v>14</v>
      </c>
      <c r="Y24" s="4">
        <v>18.8</v>
      </c>
      <c r="Z24" s="4" t="s">
        <v>15</v>
      </c>
      <c r="AA24" s="4">
        <v>9584.4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18</v>
      </c>
      <c r="I25" s="4" t="s">
        <v>6</v>
      </c>
      <c r="J25" s="4">
        <v>3236</v>
      </c>
      <c r="K25" s="4" t="s">
        <v>7</v>
      </c>
      <c r="L25" s="4" t="s">
        <v>8</v>
      </c>
      <c r="M25" s="4">
        <v>62.401773022</v>
      </c>
      <c r="N25" s="4" t="s">
        <v>9</v>
      </c>
      <c r="O25" s="4">
        <v>62.582816362999999</v>
      </c>
      <c r="P25" s="4" t="s">
        <v>10</v>
      </c>
      <c r="Q25" s="4" t="s">
        <v>3</v>
      </c>
      <c r="R25" s="4" t="s">
        <v>4</v>
      </c>
      <c r="S25" s="4" t="s">
        <v>18</v>
      </c>
      <c r="T25" s="4" t="s">
        <v>11</v>
      </c>
      <c r="U25" s="4" t="s">
        <v>12</v>
      </c>
      <c r="V25" s="4">
        <v>1073.3209999999999</v>
      </c>
      <c r="W25" s="4" t="s">
        <v>13</v>
      </c>
      <c r="X25" s="4" t="s">
        <v>14</v>
      </c>
      <c r="Y25" s="4">
        <v>18.8</v>
      </c>
      <c r="Z25" s="4" t="s">
        <v>15</v>
      </c>
      <c r="AA25" s="4">
        <v>9929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42</v>
      </c>
      <c r="I26" s="4" t="s">
        <v>6</v>
      </c>
      <c r="J26" s="4">
        <v>3234</v>
      </c>
      <c r="K26" s="4" t="s">
        <v>7</v>
      </c>
      <c r="L26" s="4" t="s">
        <v>8</v>
      </c>
      <c r="M26" s="4">
        <v>62.403573360999999</v>
      </c>
      <c r="N26" s="4" t="s">
        <v>9</v>
      </c>
      <c r="O26" s="4">
        <v>62.581706091999997</v>
      </c>
      <c r="P26" s="4" t="s">
        <v>10</v>
      </c>
      <c r="Q26" s="4" t="s">
        <v>3</v>
      </c>
      <c r="R26" s="4" t="s">
        <v>4</v>
      </c>
      <c r="S26" s="4" t="s">
        <v>42</v>
      </c>
      <c r="T26" s="4" t="s">
        <v>11</v>
      </c>
      <c r="U26" s="4" t="s">
        <v>12</v>
      </c>
      <c r="V26" s="4">
        <v>1073.4179999999999</v>
      </c>
      <c r="W26" s="4" t="s">
        <v>13</v>
      </c>
      <c r="X26" s="4" t="s">
        <v>14</v>
      </c>
      <c r="Y26" s="4">
        <v>18.8</v>
      </c>
      <c r="Z26" s="4" t="s">
        <v>15</v>
      </c>
      <c r="AA26" s="4">
        <v>9769.2999999999993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46</v>
      </c>
      <c r="I27" s="4" t="s">
        <v>6</v>
      </c>
      <c r="J27" s="4">
        <v>3236</v>
      </c>
      <c r="K27" s="4" t="s">
        <v>7</v>
      </c>
      <c r="L27" s="4" t="s">
        <v>8</v>
      </c>
      <c r="M27" s="4">
        <v>62.404838149</v>
      </c>
      <c r="N27" s="4" t="s">
        <v>9</v>
      </c>
      <c r="O27" s="4">
        <v>62.580658993</v>
      </c>
      <c r="P27" s="4" t="s">
        <v>10</v>
      </c>
      <c r="Q27" s="4" t="s">
        <v>3</v>
      </c>
      <c r="R27" s="4" t="s">
        <v>4</v>
      </c>
      <c r="S27" s="4" t="s">
        <v>46</v>
      </c>
      <c r="T27" s="4" t="s">
        <v>11</v>
      </c>
      <c r="U27" s="4" t="s">
        <v>12</v>
      </c>
      <c r="V27" s="4">
        <v>1073.3209999999999</v>
      </c>
      <c r="W27" s="4" t="s">
        <v>13</v>
      </c>
      <c r="X27" s="4" t="s">
        <v>14</v>
      </c>
      <c r="Y27" s="4">
        <v>18.8</v>
      </c>
      <c r="Z27" s="4" t="s">
        <v>15</v>
      </c>
      <c r="AA27" s="4">
        <v>9642.4</v>
      </c>
    </row>
    <row r="28" spans="1:27" ht="15" x14ac:dyDescent="0.25">
      <c r="A28" s="4" t="s">
        <v>0</v>
      </c>
      <c r="B28" s="4" t="s">
        <v>1</v>
      </c>
      <c r="C28" s="4">
        <v>6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3236</v>
      </c>
      <c r="K28" s="4" t="s">
        <v>7</v>
      </c>
      <c r="L28" s="4" t="s">
        <v>8</v>
      </c>
      <c r="M28" s="4">
        <v>62.400030901999997</v>
      </c>
      <c r="N28" s="4" t="s">
        <v>9</v>
      </c>
      <c r="O28" s="4">
        <v>62.586839462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1073.4179999999999</v>
      </c>
      <c r="W28" s="4" t="s">
        <v>13</v>
      </c>
      <c r="X28" s="4" t="s">
        <v>14</v>
      </c>
      <c r="Y28" s="4">
        <v>18.8</v>
      </c>
      <c r="Z28" s="4" t="s">
        <v>15</v>
      </c>
      <c r="AA28" s="4">
        <v>10244.799999999999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45</v>
      </c>
      <c r="I29" s="4" t="s">
        <v>6</v>
      </c>
      <c r="J29" s="4">
        <v>3236</v>
      </c>
      <c r="K29" s="4" t="s">
        <v>7</v>
      </c>
      <c r="L29" s="4" t="s">
        <v>8</v>
      </c>
      <c r="M29" s="4">
        <v>62.399586681000002</v>
      </c>
      <c r="N29" s="4" t="s">
        <v>9</v>
      </c>
      <c r="O29" s="4">
        <v>62.585313659000001</v>
      </c>
      <c r="P29" s="4" t="s">
        <v>10</v>
      </c>
      <c r="Q29" s="4" t="s">
        <v>3</v>
      </c>
      <c r="R29" s="4" t="s">
        <v>4</v>
      </c>
      <c r="S29" s="4" t="s">
        <v>45</v>
      </c>
      <c r="T29" s="4" t="s">
        <v>11</v>
      </c>
      <c r="U29" s="4" t="s">
        <v>12</v>
      </c>
      <c r="V29" s="4">
        <v>1073.3140000000001</v>
      </c>
      <c r="W29" s="4" t="s">
        <v>13</v>
      </c>
      <c r="X29" s="4" t="s">
        <v>14</v>
      </c>
      <c r="Y29" s="4">
        <v>18.8</v>
      </c>
      <c r="Z29" s="4" t="s">
        <v>15</v>
      </c>
      <c r="AA29" s="4">
        <v>10185.799999999999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45</v>
      </c>
      <c r="I30" s="4" t="s">
        <v>6</v>
      </c>
      <c r="J30" s="4">
        <v>3235</v>
      </c>
      <c r="K30" s="4" t="s">
        <v>7</v>
      </c>
      <c r="L30" s="4" t="s">
        <v>8</v>
      </c>
      <c r="M30" s="4">
        <v>62.404973918000003</v>
      </c>
      <c r="N30" s="4" t="s">
        <v>9</v>
      </c>
      <c r="O30" s="4">
        <v>62.580657844000001</v>
      </c>
      <c r="P30" s="4" t="s">
        <v>10</v>
      </c>
      <c r="Q30" s="4" t="s">
        <v>3</v>
      </c>
      <c r="R30" s="4" t="s">
        <v>4</v>
      </c>
      <c r="S30" s="4" t="s">
        <v>45</v>
      </c>
      <c r="T30" s="4" t="s">
        <v>11</v>
      </c>
      <c r="U30" s="4" t="s">
        <v>12</v>
      </c>
      <c r="V30" s="4">
        <v>1073.5139999999999</v>
      </c>
      <c r="W30" s="4" t="s">
        <v>13</v>
      </c>
      <c r="X30" s="4" t="s">
        <v>14</v>
      </c>
      <c r="Y30" s="4">
        <v>18.899999999999999</v>
      </c>
      <c r="Z30" s="4" t="s">
        <v>15</v>
      </c>
      <c r="AA30" s="4">
        <v>9634.9</v>
      </c>
    </row>
    <row r="31" spans="1:27" ht="15" x14ac:dyDescent="0.25">
      <c r="A31" s="4" t="s">
        <v>0</v>
      </c>
      <c r="B31" s="4" t="s">
        <v>1</v>
      </c>
      <c r="C31" s="4">
        <v>6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3235</v>
      </c>
      <c r="K31" s="4" t="s">
        <v>7</v>
      </c>
      <c r="L31" s="4" t="s">
        <v>8</v>
      </c>
      <c r="M31" s="4">
        <v>62.409599110999999</v>
      </c>
      <c r="N31" s="4" t="s">
        <v>9</v>
      </c>
      <c r="O31" s="4">
        <v>62.578551971000003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1073.2239999999999</v>
      </c>
      <c r="W31" s="4" t="s">
        <v>13</v>
      </c>
      <c r="X31" s="4" t="s">
        <v>14</v>
      </c>
      <c r="Y31" s="4">
        <v>18.8</v>
      </c>
      <c r="Z31" s="4" t="s">
        <v>15</v>
      </c>
      <c r="AA31" s="4">
        <v>9265.4</v>
      </c>
    </row>
    <row r="32" spans="1:27" ht="15" x14ac:dyDescent="0.25">
      <c r="A32" s="4" t="s">
        <v>0</v>
      </c>
      <c r="B32" s="4" t="s">
        <v>1</v>
      </c>
      <c r="C32" s="4">
        <v>6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3236</v>
      </c>
      <c r="K32" s="4" t="s">
        <v>7</v>
      </c>
      <c r="L32" s="4" t="s">
        <v>8</v>
      </c>
      <c r="M32" s="4">
        <v>62.404463458000002</v>
      </c>
      <c r="N32" s="4" t="s">
        <v>9</v>
      </c>
      <c r="O32" s="4">
        <v>62.582051530000001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1073.432</v>
      </c>
      <c r="W32" s="4" t="s">
        <v>13</v>
      </c>
      <c r="X32" s="4" t="s">
        <v>14</v>
      </c>
      <c r="Y32" s="4">
        <v>18.899999999999999</v>
      </c>
      <c r="Z32" s="4" t="s">
        <v>15</v>
      </c>
      <c r="AA32" s="4">
        <v>9739.2000000000007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42</v>
      </c>
      <c r="I33" s="4" t="s">
        <v>6</v>
      </c>
      <c r="J33" s="4">
        <v>3235</v>
      </c>
      <c r="K33" s="4" t="s">
        <v>7</v>
      </c>
      <c r="L33" s="4" t="s">
        <v>8</v>
      </c>
      <c r="M33" s="4">
        <v>62.400890648999997</v>
      </c>
      <c r="N33" s="4" t="s">
        <v>9</v>
      </c>
      <c r="O33" s="4">
        <v>62.581723338000003</v>
      </c>
      <c r="P33" s="4" t="s">
        <v>10</v>
      </c>
      <c r="Q33" s="4" t="s">
        <v>3</v>
      </c>
      <c r="R33" s="4" t="s">
        <v>4</v>
      </c>
      <c r="S33" s="4" t="s">
        <v>42</v>
      </c>
      <c r="T33" s="4" t="s">
        <v>11</v>
      </c>
      <c r="U33" s="4" t="s">
        <v>12</v>
      </c>
      <c r="V33" s="4">
        <v>1073.4179999999999</v>
      </c>
      <c r="W33" s="4" t="s">
        <v>13</v>
      </c>
      <c r="X33" s="4" t="s">
        <v>14</v>
      </c>
      <c r="Y33" s="4">
        <v>18.8</v>
      </c>
      <c r="Z33" s="4" t="s">
        <v>15</v>
      </c>
      <c r="AA33" s="4">
        <v>9917.7999999999993</v>
      </c>
    </row>
    <row r="34" spans="1:27" ht="15" x14ac:dyDescent="0.25">
      <c r="A34" s="4" t="s">
        <v>0</v>
      </c>
      <c r="B34" s="4" t="s">
        <v>1</v>
      </c>
      <c r="C34" s="4">
        <v>6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3236</v>
      </c>
      <c r="K34" s="4" t="s">
        <v>7</v>
      </c>
      <c r="L34" s="4" t="s">
        <v>8</v>
      </c>
      <c r="M34" s="4">
        <v>62.407242738000001</v>
      </c>
      <c r="N34" s="4" t="s">
        <v>9</v>
      </c>
      <c r="O34" s="4">
        <v>62.579268386999999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1073.4179999999999</v>
      </c>
      <c r="W34" s="4" t="s">
        <v>13</v>
      </c>
      <c r="X34" s="4" t="s">
        <v>14</v>
      </c>
      <c r="Y34" s="4">
        <v>18.8</v>
      </c>
      <c r="Z34" s="4" t="s">
        <v>15</v>
      </c>
      <c r="AA34" s="4">
        <v>9434.1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3233</v>
      </c>
      <c r="K35" s="4" t="s">
        <v>7</v>
      </c>
      <c r="L35" s="4" t="s">
        <v>8</v>
      </c>
      <c r="M35" s="4">
        <v>62.406458784000002</v>
      </c>
      <c r="N35" s="4" t="s">
        <v>9</v>
      </c>
      <c r="O35" s="4">
        <v>62.578051539000001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1073.425</v>
      </c>
      <c r="W35" s="4" t="s">
        <v>13</v>
      </c>
      <c r="X35" s="4" t="s">
        <v>14</v>
      </c>
      <c r="Y35" s="4">
        <v>18.8</v>
      </c>
      <c r="Z35" s="4" t="s">
        <v>15</v>
      </c>
      <c r="AA35" s="4">
        <v>9410.7000000000007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42</v>
      </c>
      <c r="I36" s="4" t="s">
        <v>6</v>
      </c>
      <c r="J36" s="4">
        <v>3235</v>
      </c>
      <c r="K36" s="4" t="s">
        <v>7</v>
      </c>
      <c r="L36" s="4" t="s">
        <v>8</v>
      </c>
      <c r="M36" s="4">
        <v>62.403863022000003</v>
      </c>
      <c r="N36" s="4" t="s">
        <v>9</v>
      </c>
      <c r="O36" s="4">
        <v>62.581230679999997</v>
      </c>
      <c r="P36" s="4" t="s">
        <v>10</v>
      </c>
      <c r="Q36" s="4" t="s">
        <v>3</v>
      </c>
      <c r="R36" s="4" t="s">
        <v>4</v>
      </c>
      <c r="S36" s="4" t="s">
        <v>42</v>
      </c>
      <c r="T36" s="4" t="s">
        <v>11</v>
      </c>
      <c r="U36" s="4" t="s">
        <v>12</v>
      </c>
      <c r="V36" s="4">
        <v>1073.3140000000001</v>
      </c>
      <c r="W36" s="4" t="s">
        <v>13</v>
      </c>
      <c r="X36" s="4" t="s">
        <v>14</v>
      </c>
      <c r="Y36" s="4">
        <v>18.8</v>
      </c>
      <c r="Z36" s="4" t="s">
        <v>15</v>
      </c>
      <c r="AA36" s="4">
        <v>9727.2999999999993</v>
      </c>
    </row>
    <row r="37" spans="1:27" ht="15" x14ac:dyDescent="0.25">
      <c r="A37" s="4" t="s">
        <v>0</v>
      </c>
      <c r="B37" s="4" t="s">
        <v>1</v>
      </c>
      <c r="C37" s="4">
        <v>6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3236</v>
      </c>
      <c r="K37" s="4" t="s">
        <v>7</v>
      </c>
      <c r="L37" s="4" t="s">
        <v>8</v>
      </c>
      <c r="M37" s="4">
        <v>62.406033684000001</v>
      </c>
      <c r="N37" s="4" t="s">
        <v>9</v>
      </c>
      <c r="O37" s="4">
        <v>62.582393387000003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1073.2170000000001</v>
      </c>
      <c r="W37" s="4" t="s">
        <v>13</v>
      </c>
      <c r="X37" s="4" t="s">
        <v>14</v>
      </c>
      <c r="Y37" s="4">
        <v>18.8</v>
      </c>
      <c r="Z37" s="4" t="s">
        <v>15</v>
      </c>
      <c r="AA37" s="4">
        <v>9671.5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3234</v>
      </c>
      <c r="K38" s="4" t="s">
        <v>7</v>
      </c>
      <c r="L38" s="4" t="s">
        <v>8</v>
      </c>
      <c r="M38" s="4">
        <v>62.402149041000001</v>
      </c>
      <c r="N38" s="4" t="s">
        <v>9</v>
      </c>
      <c r="O38" s="4">
        <v>62.581393011999999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1073.328</v>
      </c>
      <c r="W38" s="4" t="s">
        <v>13</v>
      </c>
      <c r="X38" s="4" t="s">
        <v>14</v>
      </c>
      <c r="Y38" s="4">
        <v>18.8</v>
      </c>
      <c r="Z38" s="4" t="s">
        <v>15</v>
      </c>
      <c r="AA38" s="4">
        <v>9830.5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41</v>
      </c>
      <c r="I39" s="4" t="s">
        <v>6</v>
      </c>
      <c r="J39" s="4">
        <v>3234</v>
      </c>
      <c r="K39" s="4" t="s">
        <v>7</v>
      </c>
      <c r="L39" s="4" t="s">
        <v>8</v>
      </c>
      <c r="M39" s="4">
        <v>62.403739563999999</v>
      </c>
      <c r="N39" s="4" t="s">
        <v>9</v>
      </c>
      <c r="O39" s="4">
        <v>62.580923392000003</v>
      </c>
      <c r="P39" s="4" t="s">
        <v>10</v>
      </c>
      <c r="Q39" s="4" t="s">
        <v>3</v>
      </c>
      <c r="R39" s="4" t="s">
        <v>4</v>
      </c>
      <c r="S39" s="4" t="s">
        <v>41</v>
      </c>
      <c r="T39" s="4" t="s">
        <v>11</v>
      </c>
      <c r="U39" s="4" t="s">
        <v>12</v>
      </c>
      <c r="V39" s="4">
        <v>1073.335</v>
      </c>
      <c r="W39" s="4" t="s">
        <v>13</v>
      </c>
      <c r="X39" s="4" t="s">
        <v>14</v>
      </c>
      <c r="Y39" s="4">
        <v>18.8</v>
      </c>
      <c r="Z39" s="4" t="s">
        <v>15</v>
      </c>
      <c r="AA39" s="4">
        <v>9717.2999999999993</v>
      </c>
    </row>
    <row r="40" spans="1:27" ht="15" x14ac:dyDescent="0.25">
      <c r="A40" s="4" t="s">
        <v>0</v>
      </c>
      <c r="B40" s="4" t="s">
        <v>1</v>
      </c>
      <c r="C40" s="4">
        <v>6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3237</v>
      </c>
      <c r="K40" s="4" t="s">
        <v>7</v>
      </c>
      <c r="L40" s="4" t="s">
        <v>8</v>
      </c>
      <c r="M40" s="4">
        <v>62.404063368999999</v>
      </c>
      <c r="N40" s="4" t="s">
        <v>9</v>
      </c>
      <c r="O40" s="4">
        <v>62.582914350000003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1073.2170000000001</v>
      </c>
      <c r="W40" s="4" t="s">
        <v>13</v>
      </c>
      <c r="X40" s="4" t="s">
        <v>14</v>
      </c>
      <c r="Y40" s="4">
        <v>18.8</v>
      </c>
      <c r="Z40" s="4" t="s">
        <v>15</v>
      </c>
      <c r="AA40" s="4">
        <v>9808.4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46</v>
      </c>
      <c r="I41" s="4" t="s">
        <v>6</v>
      </c>
      <c r="J41" s="4">
        <v>3235</v>
      </c>
      <c r="K41" s="4" t="s">
        <v>7</v>
      </c>
      <c r="L41" s="4" t="s">
        <v>8</v>
      </c>
      <c r="M41" s="4">
        <v>62.402472951999997</v>
      </c>
      <c r="N41" s="4" t="s">
        <v>9</v>
      </c>
      <c r="O41" s="4">
        <v>62.582119397</v>
      </c>
      <c r="P41" s="4" t="s">
        <v>10</v>
      </c>
      <c r="Q41" s="4" t="s">
        <v>3</v>
      </c>
      <c r="R41" s="4" t="s">
        <v>4</v>
      </c>
      <c r="S41" s="4" t="s">
        <v>46</v>
      </c>
      <c r="T41" s="4" t="s">
        <v>11</v>
      </c>
      <c r="U41" s="4" t="s">
        <v>12</v>
      </c>
      <c r="V41" s="4">
        <v>1073.2170000000001</v>
      </c>
      <c r="W41" s="4" t="s">
        <v>13</v>
      </c>
      <c r="X41" s="4" t="s">
        <v>14</v>
      </c>
      <c r="Y41" s="4">
        <v>18.8</v>
      </c>
      <c r="Z41" s="4" t="s">
        <v>15</v>
      </c>
      <c r="AA41" s="4">
        <v>9852.4</v>
      </c>
    </row>
    <row r="42" spans="1:27" ht="15" x14ac:dyDescent="0.25">
      <c r="A42" s="4" t="s">
        <v>0</v>
      </c>
      <c r="B42" s="4" t="s">
        <v>1</v>
      </c>
      <c r="C42" s="4">
        <v>6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3235</v>
      </c>
      <c r="K42" s="4" t="s">
        <v>7</v>
      </c>
      <c r="L42" s="4" t="s">
        <v>8</v>
      </c>
      <c r="M42" s="4">
        <v>62.402486476</v>
      </c>
      <c r="N42" s="4" t="s">
        <v>9</v>
      </c>
      <c r="O42" s="4">
        <v>62.584896637999996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1073.6179999999999</v>
      </c>
      <c r="W42" s="4" t="s">
        <v>13</v>
      </c>
      <c r="X42" s="4" t="s">
        <v>14</v>
      </c>
      <c r="Y42" s="4">
        <v>18.899999999999999</v>
      </c>
      <c r="Z42" s="4" t="s">
        <v>15</v>
      </c>
      <c r="AA42" s="4">
        <v>10003.5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18</v>
      </c>
      <c r="I43" s="4" t="s">
        <v>6</v>
      </c>
      <c r="J43" s="4">
        <v>3236</v>
      </c>
      <c r="K43" s="4" t="s">
        <v>7</v>
      </c>
      <c r="L43" s="4" t="s">
        <v>8</v>
      </c>
      <c r="M43" s="4">
        <v>62.401342321000001</v>
      </c>
      <c r="N43" s="4" t="s">
        <v>9</v>
      </c>
      <c r="O43" s="4">
        <v>62.583984858000001</v>
      </c>
      <c r="P43" s="4" t="s">
        <v>10</v>
      </c>
      <c r="Q43" s="4" t="s">
        <v>3</v>
      </c>
      <c r="R43" s="4" t="s">
        <v>4</v>
      </c>
      <c r="S43" s="4" t="s">
        <v>18</v>
      </c>
      <c r="T43" s="4" t="s">
        <v>11</v>
      </c>
      <c r="U43" s="4" t="s">
        <v>12</v>
      </c>
      <c r="V43" s="4">
        <v>1073.2170000000001</v>
      </c>
      <c r="W43" s="4" t="s">
        <v>13</v>
      </c>
      <c r="X43" s="4" t="s">
        <v>14</v>
      </c>
      <c r="Y43" s="4">
        <v>18.8</v>
      </c>
      <c r="Z43" s="4" t="s">
        <v>15</v>
      </c>
      <c r="AA43" s="4">
        <v>10016.6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42</v>
      </c>
      <c r="I44" s="4" t="s">
        <v>6</v>
      </c>
      <c r="J44" s="4">
        <v>3234</v>
      </c>
      <c r="K44" s="4" t="s">
        <v>7</v>
      </c>
      <c r="L44" s="4" t="s">
        <v>8</v>
      </c>
      <c r="M44" s="4">
        <v>62.404363791000002</v>
      </c>
      <c r="N44" s="4" t="s">
        <v>9</v>
      </c>
      <c r="O44" s="4">
        <v>62.581182359000003</v>
      </c>
      <c r="P44" s="4" t="s">
        <v>10</v>
      </c>
      <c r="Q44" s="4" t="s">
        <v>3</v>
      </c>
      <c r="R44" s="4" t="s">
        <v>4</v>
      </c>
      <c r="S44" s="4" t="s">
        <v>42</v>
      </c>
      <c r="T44" s="4" t="s">
        <v>11</v>
      </c>
      <c r="U44" s="4" t="s">
        <v>12</v>
      </c>
      <c r="V44" s="4">
        <v>1073.425</v>
      </c>
      <c r="W44" s="4" t="s">
        <v>13</v>
      </c>
      <c r="X44" s="4" t="s">
        <v>14</v>
      </c>
      <c r="Y44" s="4">
        <v>18.8</v>
      </c>
      <c r="Z44" s="4" t="s">
        <v>15</v>
      </c>
      <c r="AA44" s="4">
        <v>9697.2000000000007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42</v>
      </c>
      <c r="I45" s="4" t="s">
        <v>6</v>
      </c>
      <c r="J45" s="4">
        <v>3236</v>
      </c>
      <c r="K45" s="4" t="s">
        <v>7</v>
      </c>
      <c r="L45" s="4" t="s">
        <v>8</v>
      </c>
      <c r="M45" s="4">
        <v>62.404498222999997</v>
      </c>
      <c r="N45" s="4" t="s">
        <v>9</v>
      </c>
      <c r="O45" s="4">
        <v>62.580705346000002</v>
      </c>
      <c r="P45" s="4" t="s">
        <v>10</v>
      </c>
      <c r="Q45" s="4" t="s">
        <v>3</v>
      </c>
      <c r="R45" s="4" t="s">
        <v>4</v>
      </c>
      <c r="S45" s="4" t="s">
        <v>42</v>
      </c>
      <c r="T45" s="4" t="s">
        <v>11</v>
      </c>
      <c r="U45" s="4" t="s">
        <v>12</v>
      </c>
      <c r="V45" s="4">
        <v>1073.3209999999999</v>
      </c>
      <c r="W45" s="4" t="s">
        <v>13</v>
      </c>
      <c r="X45" s="4" t="s">
        <v>14</v>
      </c>
      <c r="Y45" s="4">
        <v>18.8</v>
      </c>
      <c r="Z45" s="4" t="s">
        <v>15</v>
      </c>
      <c r="AA45" s="4">
        <v>9663.7000000000007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42</v>
      </c>
      <c r="I46" s="4" t="s">
        <v>6</v>
      </c>
      <c r="J46" s="4">
        <v>3236</v>
      </c>
      <c r="K46" s="4" t="s">
        <v>7</v>
      </c>
      <c r="L46" s="4" t="s">
        <v>8</v>
      </c>
      <c r="M46" s="4">
        <v>62.407126853999998</v>
      </c>
      <c r="N46" s="4" t="s">
        <v>9</v>
      </c>
      <c r="O46" s="4">
        <v>62.578262129000002</v>
      </c>
      <c r="P46" s="4" t="s">
        <v>10</v>
      </c>
      <c r="Q46" s="4" t="s">
        <v>3</v>
      </c>
      <c r="R46" s="4" t="s">
        <v>4</v>
      </c>
      <c r="S46" s="4" t="s">
        <v>42</v>
      </c>
      <c r="T46" s="4" t="s">
        <v>11</v>
      </c>
      <c r="U46" s="4" t="s">
        <v>12</v>
      </c>
      <c r="V46" s="4">
        <v>1073.425</v>
      </c>
      <c r="W46" s="4" t="s">
        <v>13</v>
      </c>
      <c r="X46" s="4" t="s">
        <v>14</v>
      </c>
      <c r="Y46" s="4">
        <v>18.8</v>
      </c>
      <c r="Z46" s="4" t="s">
        <v>15</v>
      </c>
      <c r="AA46" s="4">
        <v>9385.5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41</v>
      </c>
      <c r="I47" s="4" t="s">
        <v>6</v>
      </c>
      <c r="J47" s="4">
        <v>3235</v>
      </c>
      <c r="K47" s="4" t="s">
        <v>7</v>
      </c>
      <c r="L47" s="4" t="s">
        <v>8</v>
      </c>
      <c r="M47" s="4">
        <v>62.400637558</v>
      </c>
      <c r="N47" s="4" t="s">
        <v>9</v>
      </c>
      <c r="O47" s="4">
        <v>62.583709427999999</v>
      </c>
      <c r="P47" s="4" t="s">
        <v>10</v>
      </c>
      <c r="Q47" s="4" t="s">
        <v>3</v>
      </c>
      <c r="R47" s="4" t="s">
        <v>4</v>
      </c>
      <c r="S47" s="4" t="s">
        <v>41</v>
      </c>
      <c r="T47" s="4" t="s">
        <v>11</v>
      </c>
      <c r="U47" s="4" t="s">
        <v>12</v>
      </c>
      <c r="V47" s="4">
        <v>1073.6179999999999</v>
      </c>
      <c r="W47" s="4" t="s">
        <v>13</v>
      </c>
      <c r="X47" s="4" t="s">
        <v>14</v>
      </c>
      <c r="Y47" s="4">
        <v>18.899999999999999</v>
      </c>
      <c r="Z47" s="4" t="s">
        <v>15</v>
      </c>
      <c r="AA47" s="4">
        <v>10040.299999999999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45</v>
      </c>
      <c r="I48" s="4" t="s">
        <v>6</v>
      </c>
      <c r="J48" s="4">
        <v>3234</v>
      </c>
      <c r="K48" s="4" t="s">
        <v>7</v>
      </c>
      <c r="L48" s="4" t="s">
        <v>8</v>
      </c>
      <c r="M48" s="4">
        <v>62.405252783000002</v>
      </c>
      <c r="N48" s="4" t="s">
        <v>9</v>
      </c>
      <c r="O48" s="4">
        <v>62.580202536000002</v>
      </c>
      <c r="P48" s="4" t="s">
        <v>10</v>
      </c>
      <c r="Q48" s="4" t="s">
        <v>3</v>
      </c>
      <c r="R48" s="4" t="s">
        <v>4</v>
      </c>
      <c r="S48" s="4" t="s">
        <v>45</v>
      </c>
      <c r="T48" s="4" t="s">
        <v>11</v>
      </c>
      <c r="U48" s="4" t="s">
        <v>12</v>
      </c>
      <c r="V48" s="4">
        <v>1073.3140000000001</v>
      </c>
      <c r="W48" s="4" t="s">
        <v>13</v>
      </c>
      <c r="X48" s="4" t="s">
        <v>14</v>
      </c>
      <c r="Y48" s="4">
        <v>18.8</v>
      </c>
      <c r="Z48" s="4" t="s">
        <v>15</v>
      </c>
      <c r="AA48" s="4">
        <v>9594.7000000000007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49</v>
      </c>
      <c r="I49" s="4" t="s">
        <v>6</v>
      </c>
      <c r="J49" s="4">
        <v>3238</v>
      </c>
      <c r="K49" s="4" t="s">
        <v>7</v>
      </c>
      <c r="L49" s="4" t="s">
        <v>8</v>
      </c>
      <c r="M49" s="4">
        <v>62.406603226999998</v>
      </c>
      <c r="N49" s="4" t="s">
        <v>9</v>
      </c>
      <c r="O49" s="4">
        <v>62.579395073999997</v>
      </c>
      <c r="P49" s="4" t="s">
        <v>10</v>
      </c>
      <c r="Q49" s="4" t="s">
        <v>3</v>
      </c>
      <c r="R49" s="4" t="s">
        <v>4</v>
      </c>
      <c r="S49" s="4" t="s">
        <v>49</v>
      </c>
      <c r="T49" s="4" t="s">
        <v>11</v>
      </c>
      <c r="U49" s="4" t="s">
        <v>12</v>
      </c>
      <c r="V49" s="4">
        <v>1073.5219999999999</v>
      </c>
      <c r="W49" s="4" t="s">
        <v>13</v>
      </c>
      <c r="X49" s="4" t="s">
        <v>14</v>
      </c>
      <c r="Y49" s="4">
        <v>18.899999999999999</v>
      </c>
      <c r="Z49" s="4" t="s">
        <v>15</v>
      </c>
      <c r="AA49" s="4">
        <v>9476.2000000000007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49</v>
      </c>
      <c r="I50" s="4" t="s">
        <v>6</v>
      </c>
      <c r="J50" s="4">
        <v>3235</v>
      </c>
      <c r="K50" s="4" t="s">
        <v>7</v>
      </c>
      <c r="L50" s="4" t="s">
        <v>8</v>
      </c>
      <c r="M50" s="4">
        <v>62.401402628</v>
      </c>
      <c r="N50" s="4" t="s">
        <v>9</v>
      </c>
      <c r="O50" s="4">
        <v>62.580835587000003</v>
      </c>
      <c r="P50" s="4" t="s">
        <v>10</v>
      </c>
      <c r="Q50" s="4" t="s">
        <v>3</v>
      </c>
      <c r="R50" s="4" t="s">
        <v>4</v>
      </c>
      <c r="S50" s="4" t="s">
        <v>49</v>
      </c>
      <c r="T50" s="4" t="s">
        <v>11</v>
      </c>
      <c r="U50" s="4" t="s">
        <v>12</v>
      </c>
      <c r="V50" s="4">
        <v>1073.47</v>
      </c>
      <c r="W50" s="4" t="s">
        <v>13</v>
      </c>
      <c r="X50" s="4" t="s">
        <v>14</v>
      </c>
      <c r="Y50" s="4">
        <v>18.899999999999999</v>
      </c>
      <c r="Z50" s="4" t="s">
        <v>15</v>
      </c>
      <c r="AA50" s="4">
        <v>9841.1</v>
      </c>
    </row>
    <row r="51" spans="1:27" ht="15" x14ac:dyDescent="0.25">
      <c r="A51" s="4" t="s">
        <v>0</v>
      </c>
      <c r="B51" s="4" t="s">
        <v>1</v>
      </c>
      <c r="C51" s="4">
        <v>6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3236</v>
      </c>
      <c r="K51" s="4" t="s">
        <v>7</v>
      </c>
      <c r="L51" s="4" t="s">
        <v>8</v>
      </c>
      <c r="M51" s="4">
        <v>62.405203182999998</v>
      </c>
      <c r="N51" s="4" t="s">
        <v>9</v>
      </c>
      <c r="O51" s="4">
        <v>62.582719793000003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1073.5740000000001</v>
      </c>
      <c r="W51" s="4" t="s">
        <v>13</v>
      </c>
      <c r="X51" s="4" t="s">
        <v>14</v>
      </c>
      <c r="Y51" s="4">
        <v>18.899999999999999</v>
      </c>
      <c r="Z51" s="4" t="s">
        <v>15</v>
      </c>
      <c r="AA51" s="4">
        <v>9735.1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48</v>
      </c>
      <c r="I52" s="4" t="s">
        <v>6</v>
      </c>
      <c r="J52" s="4">
        <v>3238</v>
      </c>
      <c r="K52" s="4" t="s">
        <v>7</v>
      </c>
      <c r="L52" s="4" t="s">
        <v>8</v>
      </c>
      <c r="M52" s="4">
        <v>62.396122220999999</v>
      </c>
      <c r="N52" s="4" t="s">
        <v>9</v>
      </c>
      <c r="O52" s="4">
        <v>62.585554354999999</v>
      </c>
      <c r="P52" s="4" t="s">
        <v>10</v>
      </c>
      <c r="Q52" s="4" t="s">
        <v>3</v>
      </c>
      <c r="R52" s="4" t="s">
        <v>4</v>
      </c>
      <c r="S52" s="4" t="s">
        <v>48</v>
      </c>
      <c r="T52" s="4" t="s">
        <v>11</v>
      </c>
      <c r="U52" s="4" t="s">
        <v>12</v>
      </c>
      <c r="V52" s="4">
        <v>1073.566</v>
      </c>
      <c r="W52" s="4" t="s">
        <v>13</v>
      </c>
      <c r="X52" s="4" t="s">
        <v>14</v>
      </c>
      <c r="Y52" s="4">
        <v>18.899999999999999</v>
      </c>
      <c r="Z52" s="4" t="s">
        <v>15</v>
      </c>
      <c r="AA52" s="4">
        <v>10389.6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44</v>
      </c>
      <c r="I53" s="4" t="s">
        <v>6</v>
      </c>
      <c r="J53" s="4">
        <v>3236</v>
      </c>
      <c r="K53" s="4" t="s">
        <v>7</v>
      </c>
      <c r="L53" s="4" t="s">
        <v>8</v>
      </c>
      <c r="M53" s="4">
        <v>62.406016301000001</v>
      </c>
      <c r="N53" s="4" t="s">
        <v>9</v>
      </c>
      <c r="O53" s="4">
        <v>62.579843943</v>
      </c>
      <c r="P53" s="4" t="s">
        <v>10</v>
      </c>
      <c r="Q53" s="4" t="s">
        <v>3</v>
      </c>
      <c r="R53" s="4" t="s">
        <v>4</v>
      </c>
      <c r="S53" s="4" t="s">
        <v>44</v>
      </c>
      <c r="T53" s="4" t="s">
        <v>11</v>
      </c>
      <c r="U53" s="4" t="s">
        <v>12</v>
      </c>
      <c r="V53" s="4">
        <v>1073.462</v>
      </c>
      <c r="W53" s="4" t="s">
        <v>13</v>
      </c>
      <c r="X53" s="4" t="s">
        <v>14</v>
      </c>
      <c r="Y53" s="4">
        <v>18.899999999999999</v>
      </c>
      <c r="Z53" s="4" t="s">
        <v>15</v>
      </c>
      <c r="AA53" s="4">
        <v>9533.1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42</v>
      </c>
      <c r="I54" s="4" t="s">
        <v>6</v>
      </c>
      <c r="J54" s="4">
        <v>3236</v>
      </c>
      <c r="K54" s="4" t="s">
        <v>7</v>
      </c>
      <c r="L54" s="4" t="s">
        <v>8</v>
      </c>
      <c r="M54" s="4">
        <v>62.406197851999998</v>
      </c>
      <c r="N54" s="4" t="s">
        <v>9</v>
      </c>
      <c r="O54" s="4">
        <v>62.578119205999997</v>
      </c>
      <c r="P54" s="4" t="s">
        <v>10</v>
      </c>
      <c r="Q54" s="4" t="s">
        <v>3</v>
      </c>
      <c r="R54" s="4" t="s">
        <v>4</v>
      </c>
      <c r="S54" s="4" t="s">
        <v>42</v>
      </c>
      <c r="T54" s="4" t="s">
        <v>11</v>
      </c>
      <c r="U54" s="4" t="s">
        <v>12</v>
      </c>
      <c r="V54" s="4">
        <v>1073.5740000000001</v>
      </c>
      <c r="W54" s="4" t="s">
        <v>13</v>
      </c>
      <c r="X54" s="4" t="s">
        <v>14</v>
      </c>
      <c r="Y54" s="4">
        <v>18.899999999999999</v>
      </c>
      <c r="Z54" s="4" t="s">
        <v>15</v>
      </c>
      <c r="AA54" s="4">
        <v>9428.7999999999993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42</v>
      </c>
      <c r="I55" s="4" t="s">
        <v>6</v>
      </c>
      <c r="J55" s="4">
        <v>3236</v>
      </c>
      <c r="K55" s="4" t="s">
        <v>7</v>
      </c>
      <c r="L55" s="4" t="s">
        <v>8</v>
      </c>
      <c r="M55" s="4">
        <v>62.404179542999998</v>
      </c>
      <c r="N55" s="4" t="s">
        <v>9</v>
      </c>
      <c r="O55" s="4">
        <v>62.579013443000001</v>
      </c>
      <c r="P55" s="4" t="s">
        <v>10</v>
      </c>
      <c r="Q55" s="4" t="s">
        <v>3</v>
      </c>
      <c r="R55" s="4" t="s">
        <v>4</v>
      </c>
      <c r="S55" s="4" t="s">
        <v>42</v>
      </c>
      <c r="T55" s="4" t="s">
        <v>11</v>
      </c>
      <c r="U55" s="4" t="s">
        <v>12</v>
      </c>
      <c r="V55" s="4">
        <v>1073.2760000000001</v>
      </c>
      <c r="W55" s="4" t="s">
        <v>13</v>
      </c>
      <c r="X55" s="4" t="s">
        <v>14</v>
      </c>
      <c r="Y55" s="4">
        <v>18.8</v>
      </c>
      <c r="Z55" s="4" t="s">
        <v>15</v>
      </c>
      <c r="AA55" s="4">
        <v>9588.7000000000007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45</v>
      </c>
      <c r="I56" s="4" t="s">
        <v>6</v>
      </c>
      <c r="J56" s="4">
        <v>3236</v>
      </c>
      <c r="K56" s="4" t="s">
        <v>7</v>
      </c>
      <c r="L56" s="4" t="s">
        <v>8</v>
      </c>
      <c r="M56" s="4">
        <v>62.402868124000001</v>
      </c>
      <c r="N56" s="4" t="s">
        <v>9</v>
      </c>
      <c r="O56" s="4">
        <v>62.581259656999997</v>
      </c>
      <c r="P56" s="4" t="s">
        <v>10</v>
      </c>
      <c r="Q56" s="4" t="s">
        <v>3</v>
      </c>
      <c r="R56" s="4" t="s">
        <v>4</v>
      </c>
      <c r="S56" s="4" t="s">
        <v>45</v>
      </c>
      <c r="T56" s="4" t="s">
        <v>11</v>
      </c>
      <c r="U56" s="4" t="s">
        <v>12</v>
      </c>
      <c r="V56" s="4">
        <v>1073.3589999999999</v>
      </c>
      <c r="W56" s="4" t="s">
        <v>13</v>
      </c>
      <c r="X56" s="4" t="s">
        <v>14</v>
      </c>
      <c r="Y56" s="4">
        <v>18.8</v>
      </c>
      <c r="Z56" s="4" t="s">
        <v>15</v>
      </c>
      <c r="AA56" s="4">
        <v>9783.6</v>
      </c>
    </row>
    <row r="57" spans="1:27" ht="15" x14ac:dyDescent="0.25">
      <c r="A57" s="4" t="s">
        <v>0</v>
      </c>
      <c r="B57" s="4" t="s">
        <v>1</v>
      </c>
      <c r="C57" s="4">
        <v>6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3236</v>
      </c>
      <c r="K57" s="4" t="s">
        <v>7</v>
      </c>
      <c r="L57" s="4" t="s">
        <v>8</v>
      </c>
      <c r="M57" s="4">
        <v>62.407532447000001</v>
      </c>
      <c r="N57" s="4" t="s">
        <v>9</v>
      </c>
      <c r="O57" s="4">
        <v>62.581244206000001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1073.47</v>
      </c>
      <c r="W57" s="4" t="s">
        <v>13</v>
      </c>
      <c r="X57" s="4" t="s">
        <v>14</v>
      </c>
      <c r="Y57" s="4">
        <v>18.899999999999999</v>
      </c>
      <c r="Z57" s="4" t="s">
        <v>15</v>
      </c>
      <c r="AA57" s="4">
        <v>9526.2999999999993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3236</v>
      </c>
      <c r="K58" s="4" t="s">
        <v>7</v>
      </c>
      <c r="L58" s="4" t="s">
        <v>8</v>
      </c>
      <c r="M58" s="4">
        <v>62.404561958999999</v>
      </c>
      <c r="N58" s="4" t="s">
        <v>9</v>
      </c>
      <c r="O58" s="4">
        <v>62.580705346000002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1073.2619999999999</v>
      </c>
      <c r="W58" s="4" t="s">
        <v>13</v>
      </c>
      <c r="X58" s="4" t="s">
        <v>14</v>
      </c>
      <c r="Y58" s="4">
        <v>18.8</v>
      </c>
      <c r="Z58" s="4" t="s">
        <v>15</v>
      </c>
      <c r="AA58" s="4">
        <v>9660.2000000000007</v>
      </c>
    </row>
    <row r="59" spans="1:27" ht="15" x14ac:dyDescent="0.25">
      <c r="A59" s="4" t="s">
        <v>0</v>
      </c>
      <c r="B59" s="4" t="s">
        <v>1</v>
      </c>
      <c r="C59" s="4">
        <v>6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3236</v>
      </c>
      <c r="K59" s="4" t="s">
        <v>7</v>
      </c>
      <c r="L59" s="4" t="s">
        <v>8</v>
      </c>
      <c r="M59" s="4">
        <v>62.408305005999999</v>
      </c>
      <c r="N59" s="4" t="s">
        <v>9</v>
      </c>
      <c r="O59" s="4">
        <v>62.581433482999998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1073.4839999999999</v>
      </c>
      <c r="W59" s="4" t="s">
        <v>13</v>
      </c>
      <c r="X59" s="4" t="s">
        <v>14</v>
      </c>
      <c r="Y59" s="4">
        <v>18.899999999999999</v>
      </c>
      <c r="Z59" s="4" t="s">
        <v>15</v>
      </c>
      <c r="AA59" s="4">
        <v>9494.1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45</v>
      </c>
      <c r="I60" s="4" t="s">
        <v>6</v>
      </c>
      <c r="J60" s="4">
        <v>3236</v>
      </c>
      <c r="K60" s="4" t="s">
        <v>7</v>
      </c>
      <c r="L60" s="4" t="s">
        <v>8</v>
      </c>
      <c r="M60" s="4">
        <v>62.40687191</v>
      </c>
      <c r="N60" s="4" t="s">
        <v>9</v>
      </c>
      <c r="O60" s="4">
        <v>62.576305624</v>
      </c>
      <c r="P60" s="4" t="s">
        <v>10</v>
      </c>
      <c r="Q60" s="4" t="s">
        <v>3</v>
      </c>
      <c r="R60" s="4" t="s">
        <v>4</v>
      </c>
      <c r="S60" s="4" t="s">
        <v>45</v>
      </c>
      <c r="T60" s="4" t="s">
        <v>11</v>
      </c>
      <c r="U60" s="4" t="s">
        <v>12</v>
      </c>
      <c r="V60" s="4">
        <v>1073.47</v>
      </c>
      <c r="W60" s="4" t="s">
        <v>13</v>
      </c>
      <c r="X60" s="4" t="s">
        <v>14</v>
      </c>
      <c r="Y60" s="4">
        <v>18.899999999999999</v>
      </c>
      <c r="Z60" s="4" t="s">
        <v>15</v>
      </c>
      <c r="AA60" s="4">
        <v>9292.5</v>
      </c>
    </row>
    <row r="61" spans="1:27" ht="15" x14ac:dyDescent="0.25">
      <c r="A61" s="4" t="s">
        <v>0</v>
      </c>
      <c r="B61" s="4" t="s">
        <v>1</v>
      </c>
      <c r="C61" s="4">
        <v>6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3235</v>
      </c>
      <c r="K61" s="4" t="s">
        <v>7</v>
      </c>
      <c r="L61" s="4" t="s">
        <v>8</v>
      </c>
      <c r="M61" s="4">
        <v>62.401862442000002</v>
      </c>
      <c r="N61" s="4" t="s">
        <v>9</v>
      </c>
      <c r="O61" s="4">
        <v>62.585733191999999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1073.3800000000001</v>
      </c>
      <c r="W61" s="4" t="s">
        <v>13</v>
      </c>
      <c r="X61" s="4" t="s">
        <v>14</v>
      </c>
      <c r="Y61" s="4">
        <v>18.8</v>
      </c>
      <c r="Z61" s="4" t="s">
        <v>15</v>
      </c>
      <c r="AA61" s="4">
        <v>10083.6</v>
      </c>
    </row>
    <row r="62" spans="1:27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42</v>
      </c>
      <c r="I62" s="4" t="s">
        <v>6</v>
      </c>
      <c r="J62" s="4">
        <v>3237</v>
      </c>
      <c r="K62" s="4" t="s">
        <v>7</v>
      </c>
      <c r="L62" s="4" t="s">
        <v>8</v>
      </c>
      <c r="M62" s="4">
        <v>62.405853221000001</v>
      </c>
      <c r="N62" s="4" t="s">
        <v>9</v>
      </c>
      <c r="O62" s="4">
        <v>62.578991928999997</v>
      </c>
      <c r="P62" s="4" t="s">
        <v>10</v>
      </c>
      <c r="Q62" s="4" t="s">
        <v>3</v>
      </c>
      <c r="R62" s="4" t="s">
        <v>4</v>
      </c>
      <c r="S62" s="4" t="s">
        <v>42</v>
      </c>
      <c r="T62" s="4" t="s">
        <v>11</v>
      </c>
      <c r="U62" s="4" t="s">
        <v>12</v>
      </c>
      <c r="V62" s="4">
        <v>1073.2760000000001</v>
      </c>
      <c r="W62" s="4" t="s">
        <v>13</v>
      </c>
      <c r="X62" s="4" t="s">
        <v>14</v>
      </c>
      <c r="Y62" s="4">
        <v>18.8</v>
      </c>
      <c r="Z62" s="4" t="s">
        <v>15</v>
      </c>
      <c r="AA62" s="4">
        <v>9495.4</v>
      </c>
    </row>
    <row r="63" spans="1:27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44</v>
      </c>
      <c r="I63" s="4" t="s">
        <v>6</v>
      </c>
      <c r="J63" s="4">
        <v>3236</v>
      </c>
      <c r="K63" s="4" t="s">
        <v>7</v>
      </c>
      <c r="L63" s="4" t="s">
        <v>8</v>
      </c>
      <c r="M63" s="4">
        <v>62.398987947999998</v>
      </c>
      <c r="N63" s="4" t="s">
        <v>9</v>
      </c>
      <c r="O63" s="4">
        <v>62.586484085000002</v>
      </c>
      <c r="P63" s="4" t="s">
        <v>10</v>
      </c>
      <c r="Q63" s="4" t="s">
        <v>3</v>
      </c>
      <c r="R63" s="4" t="s">
        <v>4</v>
      </c>
      <c r="S63" s="4" t="s">
        <v>44</v>
      </c>
      <c r="T63" s="4" t="s">
        <v>11</v>
      </c>
      <c r="U63" s="4" t="s">
        <v>12</v>
      </c>
      <c r="V63" s="4">
        <v>1073.47</v>
      </c>
      <c r="W63" s="4" t="s">
        <v>13</v>
      </c>
      <c r="X63" s="4" t="s">
        <v>14</v>
      </c>
      <c r="Y63" s="4">
        <v>18.899999999999999</v>
      </c>
      <c r="Z63" s="4" t="s">
        <v>15</v>
      </c>
      <c r="AA63" s="4">
        <v>10282.700000000001</v>
      </c>
    </row>
    <row r="64" spans="1:27" ht="15" x14ac:dyDescent="0.25">
      <c r="A64" s="4" t="s">
        <v>0</v>
      </c>
      <c r="B64" s="4" t="s">
        <v>1</v>
      </c>
      <c r="C64" s="4">
        <v>6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3238</v>
      </c>
      <c r="K64" s="4" t="s">
        <v>7</v>
      </c>
      <c r="L64" s="4" t="s">
        <v>8</v>
      </c>
      <c r="M64" s="4">
        <v>62.407170706999999</v>
      </c>
      <c r="N64" s="4" t="s">
        <v>9</v>
      </c>
      <c r="O64" s="4">
        <v>62.580653566999999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1073.5740000000001</v>
      </c>
      <c r="W64" s="4" t="s">
        <v>13</v>
      </c>
      <c r="X64" s="4" t="s">
        <v>14</v>
      </c>
      <c r="Y64" s="4">
        <v>18.899999999999999</v>
      </c>
      <c r="Z64" s="4" t="s">
        <v>15</v>
      </c>
      <c r="AA64" s="4">
        <v>9513.9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22" sqref="F22"/>
    </sheetView>
  </sheetViews>
  <sheetFormatPr defaultRowHeight="15" x14ac:dyDescent="0.25"/>
  <cols>
    <col min="1" max="2" width="9" style="4"/>
    <col min="3" max="3" width="9.875" style="4" bestFit="1" customWidth="1"/>
    <col min="4" max="4" width="9.25" style="4" bestFit="1" customWidth="1"/>
    <col min="5" max="16384" width="9" style="4"/>
  </cols>
  <sheetData>
    <row r="1" spans="1:4" ht="45" x14ac:dyDescent="0.25">
      <c r="A1" s="2" t="s">
        <v>20</v>
      </c>
      <c r="B1" s="3" t="s">
        <v>31</v>
      </c>
      <c r="C1" s="3" t="s">
        <v>22</v>
      </c>
      <c r="D1" s="3" t="s">
        <v>23</v>
      </c>
    </row>
    <row r="2" spans="1:4" x14ac:dyDescent="0.25">
      <c r="A2" s="5">
        <v>0</v>
      </c>
      <c r="B2" s="6">
        <v>1.792E-6</v>
      </c>
      <c r="C2" s="6">
        <f>(B3-B2)/(A3-A2)</f>
        <v>-5.4599999999999993E-8</v>
      </c>
      <c r="D2" s="6">
        <f>B3-C2*A3</f>
        <v>1.792E-6</v>
      </c>
    </row>
    <row r="3" spans="1:4" x14ac:dyDescent="0.25">
      <c r="A3" s="5">
        <v>5</v>
      </c>
      <c r="B3" s="6">
        <v>1.519E-6</v>
      </c>
      <c r="C3" s="6">
        <f t="shared" ref="C3:C12" si="0">(B4-B3)/(A4-A3)</f>
        <v>-4.2199999999999994E-8</v>
      </c>
      <c r="D3" s="6">
        <f t="shared" ref="D3:D12" si="1">B4-C3*A4</f>
        <v>1.73E-6</v>
      </c>
    </row>
    <row r="4" spans="1:4" x14ac:dyDescent="0.25">
      <c r="A4" s="5">
        <v>10</v>
      </c>
      <c r="B4" s="6">
        <v>1.308E-6</v>
      </c>
      <c r="C4" s="6">
        <f t="shared" si="0"/>
        <v>-3.0399999999999994E-8</v>
      </c>
      <c r="D4" s="6">
        <f t="shared" si="1"/>
        <v>1.612E-6</v>
      </c>
    </row>
    <row r="5" spans="1:4" x14ac:dyDescent="0.25">
      <c r="A5" s="5">
        <v>20</v>
      </c>
      <c r="B5" s="6">
        <v>1.004E-6</v>
      </c>
      <c r="C5" s="6">
        <f t="shared" si="0"/>
        <v>-1.9900000000000003E-8</v>
      </c>
      <c r="D5" s="6">
        <f t="shared" si="1"/>
        <v>1.4020000000000001E-6</v>
      </c>
    </row>
    <row r="6" spans="1:4" x14ac:dyDescent="0.25">
      <c r="A6" s="5">
        <v>30</v>
      </c>
      <c r="B6" s="6">
        <v>8.0500000000000002E-7</v>
      </c>
      <c r="C6" s="6">
        <f t="shared" si="0"/>
        <v>-1.4400000000000002E-8</v>
      </c>
      <c r="D6" s="6">
        <f t="shared" si="1"/>
        <v>1.2370000000000002E-6</v>
      </c>
    </row>
    <row r="7" spans="1:4" x14ac:dyDescent="0.25">
      <c r="A7" s="5">
        <v>40</v>
      </c>
      <c r="B7" s="6">
        <v>6.61E-7</v>
      </c>
      <c r="C7" s="6">
        <f t="shared" si="0"/>
        <v>-1.0500000000000005E-8</v>
      </c>
      <c r="D7" s="6">
        <f t="shared" si="1"/>
        <v>1.0810000000000003E-6</v>
      </c>
    </row>
    <row r="8" spans="1:4" x14ac:dyDescent="0.25">
      <c r="A8" s="5">
        <v>50</v>
      </c>
      <c r="B8" s="6">
        <v>5.5599999999999995E-7</v>
      </c>
      <c r="C8" s="6">
        <f t="shared" si="0"/>
        <v>-7.8999999999999897E-9</v>
      </c>
      <c r="D8" s="6">
        <f t="shared" si="1"/>
        <v>9.5099999999999945E-7</v>
      </c>
    </row>
    <row r="9" spans="1:4" x14ac:dyDescent="0.25">
      <c r="A9" s="5">
        <v>60</v>
      </c>
      <c r="B9" s="6">
        <v>4.7700000000000005E-7</v>
      </c>
      <c r="C9" s="6">
        <f t="shared" si="0"/>
        <v>-6.0000000000000058E-9</v>
      </c>
      <c r="D9" s="6">
        <f t="shared" si="1"/>
        <v>8.3700000000000041E-7</v>
      </c>
    </row>
    <row r="10" spans="1:4" x14ac:dyDescent="0.25">
      <c r="A10" s="5">
        <v>70</v>
      </c>
      <c r="B10" s="6">
        <v>4.1699999999999999E-7</v>
      </c>
      <c r="C10" s="6">
        <f t="shared" si="0"/>
        <v>-5.0000000000000001E-9</v>
      </c>
      <c r="D10" s="6">
        <f t="shared" si="1"/>
        <v>7.6700000000000003E-7</v>
      </c>
    </row>
    <row r="11" spans="1:4" x14ac:dyDescent="0.25">
      <c r="A11" s="5">
        <v>80</v>
      </c>
      <c r="B11" s="6">
        <v>3.6699999999999999E-7</v>
      </c>
      <c r="C11" s="6">
        <f t="shared" si="0"/>
        <v>-3.8999999999999969E-9</v>
      </c>
      <c r="D11" s="6">
        <f t="shared" si="1"/>
        <v>6.7899999999999977E-7</v>
      </c>
    </row>
    <row r="12" spans="1:4" x14ac:dyDescent="0.25">
      <c r="A12" s="5">
        <v>90</v>
      </c>
      <c r="B12" s="6">
        <v>3.2800000000000003E-7</v>
      </c>
      <c r="C12" s="6">
        <f t="shared" si="0"/>
        <v>-3.2000000000000022E-9</v>
      </c>
      <c r="D12" s="6">
        <f t="shared" si="1"/>
        <v>6.1600000000000022E-7</v>
      </c>
    </row>
    <row r="13" spans="1:4" x14ac:dyDescent="0.25">
      <c r="A13" s="5">
        <v>100</v>
      </c>
      <c r="B13" s="6">
        <v>2.96E-7</v>
      </c>
      <c r="C13" s="6"/>
      <c r="D1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1"/>
  <sheetViews>
    <sheetView zoomScale="80" zoomScaleNormal="80" workbookViewId="0"/>
  </sheetViews>
  <sheetFormatPr defaultRowHeight="15" x14ac:dyDescent="0.25"/>
  <cols>
    <col min="1" max="29" width="9" style="4"/>
    <col min="30" max="30" width="13.875" style="4" bestFit="1" customWidth="1"/>
    <col min="31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18</v>
      </c>
      <c r="I1" s="4" t="s">
        <v>6</v>
      </c>
      <c r="J1" s="4">
        <v>3232</v>
      </c>
      <c r="K1" s="4" t="s">
        <v>7</v>
      </c>
      <c r="L1" s="4" t="s">
        <v>8</v>
      </c>
      <c r="M1" s="4">
        <v>62.449812422999997</v>
      </c>
      <c r="N1" s="4" t="s">
        <v>9</v>
      </c>
      <c r="O1" s="4">
        <v>62.448557395000002</v>
      </c>
      <c r="P1" s="4" t="s">
        <v>10</v>
      </c>
      <c r="Q1" s="4" t="s">
        <v>3</v>
      </c>
      <c r="R1" s="4" t="s">
        <v>4</v>
      </c>
      <c r="S1" s="4" t="s">
        <v>18</v>
      </c>
      <c r="T1" s="4" t="s">
        <v>11</v>
      </c>
      <c r="U1" s="4" t="s">
        <v>12</v>
      </c>
      <c r="V1" s="4">
        <v>1072.307</v>
      </c>
      <c r="W1" s="4" t="s">
        <v>13</v>
      </c>
      <c r="X1" s="4" t="s">
        <v>14</v>
      </c>
      <c r="Y1" s="4">
        <v>18.600000000000001</v>
      </c>
      <c r="Z1" s="4" t="s">
        <v>15</v>
      </c>
      <c r="AA1" s="4">
        <v>-68.2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18</v>
      </c>
      <c r="I2" s="4" t="s">
        <v>6</v>
      </c>
      <c r="J2" s="4">
        <v>3231</v>
      </c>
      <c r="K2" s="4" t="s">
        <v>7</v>
      </c>
      <c r="L2" s="4" t="s">
        <v>8</v>
      </c>
      <c r="M2" s="4">
        <v>62.449358750999998</v>
      </c>
      <c r="N2" s="4" t="s">
        <v>9</v>
      </c>
      <c r="O2" s="4">
        <v>62.448615947</v>
      </c>
      <c r="P2" s="4" t="s">
        <v>10</v>
      </c>
      <c r="Q2" s="4" t="s">
        <v>3</v>
      </c>
      <c r="R2" s="4" t="s">
        <v>4</v>
      </c>
      <c r="S2" s="4" t="s">
        <v>18</v>
      </c>
      <c r="T2" s="4" t="s">
        <v>11</v>
      </c>
      <c r="U2" s="4" t="s">
        <v>12</v>
      </c>
      <c r="V2" s="4">
        <v>1072.404</v>
      </c>
      <c r="W2" s="4" t="s">
        <v>13</v>
      </c>
      <c r="X2" s="4" t="s">
        <v>14</v>
      </c>
      <c r="Y2" s="4">
        <v>18.600000000000001</v>
      </c>
      <c r="Z2" s="4" t="s">
        <v>15</v>
      </c>
      <c r="AA2" s="4">
        <v>-40.4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18</v>
      </c>
      <c r="I3" s="4" t="s">
        <v>6</v>
      </c>
      <c r="J3" s="4">
        <v>3230</v>
      </c>
      <c r="K3" s="4" t="s">
        <v>7</v>
      </c>
      <c r="L3" s="4" t="s">
        <v>8</v>
      </c>
      <c r="M3" s="4">
        <v>62.449196981</v>
      </c>
      <c r="N3" s="4" t="s">
        <v>9</v>
      </c>
      <c r="O3" s="4">
        <v>62.448361067999997</v>
      </c>
      <c r="P3" s="4" t="s">
        <v>10</v>
      </c>
      <c r="Q3" s="4" t="s">
        <v>3</v>
      </c>
      <c r="R3" s="4" t="s">
        <v>4</v>
      </c>
      <c r="S3" s="4" t="s">
        <v>18</v>
      </c>
      <c r="T3" s="4" t="s">
        <v>11</v>
      </c>
      <c r="U3" s="4" t="s">
        <v>12</v>
      </c>
      <c r="V3" s="4">
        <v>1072.6880000000001</v>
      </c>
      <c r="W3" s="4" t="s">
        <v>13</v>
      </c>
      <c r="X3" s="4" t="s">
        <v>14</v>
      </c>
      <c r="Y3" s="4">
        <v>18.7</v>
      </c>
      <c r="Z3" s="4" t="s">
        <v>15</v>
      </c>
      <c r="AA3" s="4">
        <v>-45.5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18</v>
      </c>
      <c r="I4" s="4" t="s">
        <v>6</v>
      </c>
      <c r="J4" s="4">
        <v>3234</v>
      </c>
      <c r="K4" s="4" t="s">
        <v>7</v>
      </c>
      <c r="L4" s="4" t="s">
        <v>8</v>
      </c>
      <c r="M4" s="4">
        <v>62.448996985000001</v>
      </c>
      <c r="N4" s="4" t="s">
        <v>9</v>
      </c>
      <c r="O4" s="4">
        <v>62.447986239999999</v>
      </c>
      <c r="P4" s="4" t="s">
        <v>10</v>
      </c>
      <c r="Q4" s="4" t="s">
        <v>3</v>
      </c>
      <c r="R4" s="4" t="s">
        <v>4</v>
      </c>
      <c r="S4" s="4" t="s">
        <v>18</v>
      </c>
      <c r="T4" s="4" t="s">
        <v>11</v>
      </c>
      <c r="U4" s="4" t="s">
        <v>12</v>
      </c>
      <c r="V4" s="4">
        <v>1072.307</v>
      </c>
      <c r="W4" s="4" t="s">
        <v>13</v>
      </c>
      <c r="X4" s="4" t="s">
        <v>14</v>
      </c>
      <c r="Y4" s="4">
        <v>18.600000000000001</v>
      </c>
      <c r="Z4" s="4" t="s">
        <v>15</v>
      </c>
      <c r="AA4" s="4">
        <v>-55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3234</v>
      </c>
      <c r="K5" s="4" t="s">
        <v>7</v>
      </c>
      <c r="L5" s="4" t="s">
        <v>8</v>
      </c>
      <c r="M5" s="4">
        <v>62.448455860000003</v>
      </c>
      <c r="N5" s="4" t="s">
        <v>9</v>
      </c>
      <c r="O5" s="4">
        <v>62.447914734000001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1072.4939999999999</v>
      </c>
      <c r="W5" s="4" t="s">
        <v>13</v>
      </c>
      <c r="X5" s="4" t="s">
        <v>14</v>
      </c>
      <c r="Y5" s="4">
        <v>18.600000000000001</v>
      </c>
      <c r="Z5" s="4" t="s">
        <v>15</v>
      </c>
      <c r="AA5" s="4">
        <v>-29.4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18</v>
      </c>
      <c r="I6" s="4" t="s">
        <v>6</v>
      </c>
      <c r="J6" s="4">
        <v>3233</v>
      </c>
      <c r="K6" s="4" t="s">
        <v>7</v>
      </c>
      <c r="L6" s="4" t="s">
        <v>8</v>
      </c>
      <c r="M6" s="4">
        <v>62.448506612000003</v>
      </c>
      <c r="N6" s="4" t="s">
        <v>9</v>
      </c>
      <c r="O6" s="4">
        <v>62.447611545000001</v>
      </c>
      <c r="P6" s="4" t="s">
        <v>10</v>
      </c>
      <c r="Q6" s="4" t="s">
        <v>3</v>
      </c>
      <c r="R6" s="4" t="s">
        <v>4</v>
      </c>
      <c r="S6" s="4" t="s">
        <v>18</v>
      </c>
      <c r="T6" s="4" t="s">
        <v>11</v>
      </c>
      <c r="U6" s="4" t="s">
        <v>12</v>
      </c>
      <c r="V6" s="4">
        <v>1072.2719999999999</v>
      </c>
      <c r="W6" s="4" t="s">
        <v>13</v>
      </c>
      <c r="X6" s="4" t="s">
        <v>14</v>
      </c>
      <c r="Y6" s="4">
        <v>18.600000000000001</v>
      </c>
      <c r="Z6" s="4" t="s">
        <v>15</v>
      </c>
      <c r="AA6" s="4">
        <v>-48.7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18</v>
      </c>
      <c r="I7" s="4" t="s">
        <v>6</v>
      </c>
      <c r="J7" s="4">
        <v>3232</v>
      </c>
      <c r="K7" s="4" t="s">
        <v>7</v>
      </c>
      <c r="L7" s="4" t="s">
        <v>8</v>
      </c>
      <c r="M7" s="4">
        <v>62.448427830999997</v>
      </c>
      <c r="N7" s="4" t="s">
        <v>9</v>
      </c>
      <c r="O7" s="4">
        <v>62.447406790999999</v>
      </c>
      <c r="P7" s="4" t="s">
        <v>10</v>
      </c>
      <c r="Q7" s="4" t="s">
        <v>3</v>
      </c>
      <c r="R7" s="4" t="s">
        <v>4</v>
      </c>
      <c r="S7" s="4" t="s">
        <v>18</v>
      </c>
      <c r="T7" s="4" t="s">
        <v>11</v>
      </c>
      <c r="U7" s="4" t="s">
        <v>12</v>
      </c>
      <c r="V7" s="4">
        <v>1072.605</v>
      </c>
      <c r="W7" s="4" t="s">
        <v>13</v>
      </c>
      <c r="X7" s="4" t="s">
        <v>14</v>
      </c>
      <c r="Y7" s="4">
        <v>18.600000000000001</v>
      </c>
      <c r="Z7" s="4" t="s">
        <v>15</v>
      </c>
      <c r="AA7" s="4">
        <v>-55.5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18</v>
      </c>
      <c r="I8" s="4" t="s">
        <v>6</v>
      </c>
      <c r="J8" s="4">
        <v>3231</v>
      </c>
      <c r="K8" s="4" t="s">
        <v>7</v>
      </c>
      <c r="L8" s="4" t="s">
        <v>8</v>
      </c>
      <c r="M8" s="4">
        <v>62.448174907000002</v>
      </c>
      <c r="N8" s="4" t="s">
        <v>9</v>
      </c>
      <c r="O8" s="4">
        <v>62.447182566999999</v>
      </c>
      <c r="P8" s="4" t="s">
        <v>10</v>
      </c>
      <c r="Q8" s="4" t="s">
        <v>3</v>
      </c>
      <c r="R8" s="4" t="s">
        <v>4</v>
      </c>
      <c r="S8" s="4" t="s">
        <v>18</v>
      </c>
      <c r="T8" s="4" t="s">
        <v>11</v>
      </c>
      <c r="U8" s="4" t="s">
        <v>12</v>
      </c>
      <c r="V8" s="4">
        <v>1072.1890000000001</v>
      </c>
      <c r="W8" s="4" t="s">
        <v>13</v>
      </c>
      <c r="X8" s="4" t="s">
        <v>14</v>
      </c>
      <c r="Y8" s="4">
        <v>18.5</v>
      </c>
      <c r="Z8" s="4" t="s">
        <v>15</v>
      </c>
      <c r="AA8" s="4">
        <v>-54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3231</v>
      </c>
      <c r="K9" s="4" t="s">
        <v>7</v>
      </c>
      <c r="L9" s="4" t="s">
        <v>8</v>
      </c>
      <c r="M9" s="4">
        <v>62.448134285000002</v>
      </c>
      <c r="N9" s="4" t="s">
        <v>9</v>
      </c>
      <c r="O9" s="4">
        <v>62.446921424999999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1072.3900000000001</v>
      </c>
      <c r="W9" s="4" t="s">
        <v>13</v>
      </c>
      <c r="X9" s="4" t="s">
        <v>14</v>
      </c>
      <c r="Y9" s="4">
        <v>18.600000000000001</v>
      </c>
      <c r="Z9" s="4" t="s">
        <v>15</v>
      </c>
      <c r="AA9" s="4">
        <v>-66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3232</v>
      </c>
      <c r="K10" s="4" t="s">
        <v>7</v>
      </c>
      <c r="L10" s="4" t="s">
        <v>8</v>
      </c>
      <c r="M10" s="4">
        <v>62.447687191</v>
      </c>
      <c r="N10" s="4" t="s">
        <v>9</v>
      </c>
      <c r="O10" s="4">
        <v>62.447027769000002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1072.3900000000001</v>
      </c>
      <c r="W10" s="4" t="s">
        <v>13</v>
      </c>
      <c r="X10" s="4" t="s">
        <v>14</v>
      </c>
      <c r="Y10" s="4">
        <v>18.600000000000001</v>
      </c>
      <c r="Z10" s="4" t="s">
        <v>15</v>
      </c>
      <c r="AA10" s="4">
        <v>-35.9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18</v>
      </c>
      <c r="I11" s="4" t="s">
        <v>6</v>
      </c>
      <c r="J11" s="4">
        <v>3231</v>
      </c>
      <c r="K11" s="4" t="s">
        <v>7</v>
      </c>
      <c r="L11" s="4" t="s">
        <v>8</v>
      </c>
      <c r="M11" s="4">
        <v>62.447699047999997</v>
      </c>
      <c r="N11" s="4" t="s">
        <v>9</v>
      </c>
      <c r="O11" s="4">
        <v>62.446742495000002</v>
      </c>
      <c r="P11" s="4" t="s">
        <v>10</v>
      </c>
      <c r="Q11" s="4" t="s">
        <v>3</v>
      </c>
      <c r="R11" s="4" t="s">
        <v>4</v>
      </c>
      <c r="S11" s="4" t="s">
        <v>18</v>
      </c>
      <c r="T11" s="4" t="s">
        <v>11</v>
      </c>
      <c r="U11" s="4" t="s">
        <v>12</v>
      </c>
      <c r="V11" s="4">
        <v>1072.598</v>
      </c>
      <c r="W11" s="4" t="s">
        <v>13</v>
      </c>
      <c r="X11" s="4" t="s">
        <v>14</v>
      </c>
      <c r="Y11" s="4">
        <v>18.600000000000001</v>
      </c>
      <c r="Z11" s="4" t="s">
        <v>15</v>
      </c>
      <c r="AA11" s="4">
        <v>-52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3231</v>
      </c>
      <c r="K12" s="4" t="s">
        <v>7</v>
      </c>
      <c r="L12" s="4" t="s">
        <v>8</v>
      </c>
      <c r="M12" s="4">
        <v>62.447283155000001</v>
      </c>
      <c r="N12" s="4" t="s">
        <v>9</v>
      </c>
      <c r="O12" s="4">
        <v>62.446402042999999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1072.4939999999999</v>
      </c>
      <c r="W12" s="4" t="s">
        <v>13</v>
      </c>
      <c r="X12" s="4" t="s">
        <v>14</v>
      </c>
      <c r="Y12" s="4">
        <v>18.600000000000001</v>
      </c>
      <c r="Z12" s="4" t="s">
        <v>15</v>
      </c>
      <c r="AA12" s="4">
        <v>-47.9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18</v>
      </c>
      <c r="I13" s="4" t="s">
        <v>6</v>
      </c>
      <c r="J13" s="4">
        <v>3232</v>
      </c>
      <c r="K13" s="4" t="s">
        <v>7</v>
      </c>
      <c r="L13" s="4" t="s">
        <v>8</v>
      </c>
      <c r="M13" s="4">
        <v>62.446923345000002</v>
      </c>
      <c r="N13" s="4" t="s">
        <v>9</v>
      </c>
      <c r="O13" s="4">
        <v>62.446321937</v>
      </c>
      <c r="P13" s="4" t="s">
        <v>10</v>
      </c>
      <c r="Q13" s="4" t="s">
        <v>3</v>
      </c>
      <c r="R13" s="4" t="s">
        <v>4</v>
      </c>
      <c r="S13" s="4" t="s">
        <v>18</v>
      </c>
      <c r="T13" s="4" t="s">
        <v>11</v>
      </c>
      <c r="U13" s="4" t="s">
        <v>12</v>
      </c>
      <c r="V13" s="4">
        <v>1072.3969999999999</v>
      </c>
      <c r="W13" s="4" t="s">
        <v>13</v>
      </c>
      <c r="X13" s="4" t="s">
        <v>14</v>
      </c>
      <c r="Y13" s="4">
        <v>18.600000000000001</v>
      </c>
      <c r="Z13" s="4" t="s">
        <v>15</v>
      </c>
      <c r="AA13" s="4">
        <v>-32.700000000000003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18</v>
      </c>
      <c r="I14" s="4" t="s">
        <v>6</v>
      </c>
      <c r="J14" s="4">
        <v>3233</v>
      </c>
      <c r="K14" s="4" t="s">
        <v>7</v>
      </c>
      <c r="L14" s="4" t="s">
        <v>8</v>
      </c>
      <c r="M14" s="4">
        <v>62.446946527999998</v>
      </c>
      <c r="N14" s="4" t="s">
        <v>9</v>
      </c>
      <c r="O14" s="4">
        <v>62.445826244999999</v>
      </c>
      <c r="P14" s="4" t="s">
        <v>10</v>
      </c>
      <c r="Q14" s="4" t="s">
        <v>3</v>
      </c>
      <c r="R14" s="4" t="s">
        <v>4</v>
      </c>
      <c r="S14" s="4" t="s">
        <v>18</v>
      </c>
      <c r="T14" s="4" t="s">
        <v>11</v>
      </c>
      <c r="U14" s="4" t="s">
        <v>12</v>
      </c>
      <c r="V14" s="4">
        <v>1072.3900000000001</v>
      </c>
      <c r="W14" s="4" t="s">
        <v>13</v>
      </c>
      <c r="X14" s="4" t="s">
        <v>14</v>
      </c>
      <c r="Y14" s="4">
        <v>18.600000000000001</v>
      </c>
      <c r="Z14" s="4" t="s">
        <v>15</v>
      </c>
      <c r="AA14" s="4">
        <v>-60.9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18</v>
      </c>
      <c r="I15" s="4" t="s">
        <v>6</v>
      </c>
      <c r="J15" s="4">
        <v>3232</v>
      </c>
      <c r="K15" s="4" t="s">
        <v>7</v>
      </c>
      <c r="L15" s="4" t="s">
        <v>8</v>
      </c>
      <c r="M15" s="4">
        <v>62.446737701000004</v>
      </c>
      <c r="N15" s="4" t="s">
        <v>9</v>
      </c>
      <c r="O15" s="4">
        <v>62.445850092999997</v>
      </c>
      <c r="P15" s="4" t="s">
        <v>10</v>
      </c>
      <c r="Q15" s="4" t="s">
        <v>3</v>
      </c>
      <c r="R15" s="4" t="s">
        <v>4</v>
      </c>
      <c r="S15" s="4" t="s">
        <v>18</v>
      </c>
      <c r="T15" s="4" t="s">
        <v>11</v>
      </c>
      <c r="U15" s="4" t="s">
        <v>12</v>
      </c>
      <c r="V15" s="4">
        <v>1072.3969999999999</v>
      </c>
      <c r="W15" s="4" t="s">
        <v>13</v>
      </c>
      <c r="X15" s="4" t="s">
        <v>14</v>
      </c>
      <c r="Y15" s="4">
        <v>18.600000000000001</v>
      </c>
      <c r="Z15" s="4" t="s">
        <v>15</v>
      </c>
      <c r="AA15" s="4">
        <v>-48.3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3233</v>
      </c>
      <c r="K16" s="4" t="s">
        <v>7</v>
      </c>
      <c r="L16" s="4" t="s">
        <v>8</v>
      </c>
      <c r="M16" s="4">
        <v>62.446553123999998</v>
      </c>
      <c r="N16" s="4" t="s">
        <v>9</v>
      </c>
      <c r="O16" s="4">
        <v>62.445557532000002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1072.3900000000001</v>
      </c>
      <c r="W16" s="4" t="s">
        <v>13</v>
      </c>
      <c r="X16" s="4" t="s">
        <v>14</v>
      </c>
      <c r="Y16" s="4">
        <v>18.600000000000001</v>
      </c>
      <c r="Z16" s="4" t="s">
        <v>15</v>
      </c>
      <c r="AA16" s="4">
        <v>-54.1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3233</v>
      </c>
      <c r="K17" s="4" t="s">
        <v>7</v>
      </c>
      <c r="L17" s="4" t="s">
        <v>8</v>
      </c>
      <c r="M17" s="4">
        <v>62.44652026</v>
      </c>
      <c r="N17" s="4" t="s">
        <v>9</v>
      </c>
      <c r="O17" s="4">
        <v>62.445342947999997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1072.4939999999999</v>
      </c>
      <c r="W17" s="4" t="s">
        <v>13</v>
      </c>
      <c r="X17" s="4" t="s">
        <v>14</v>
      </c>
      <c r="Y17" s="4">
        <v>18.600000000000001</v>
      </c>
      <c r="Z17" s="4" t="s">
        <v>15</v>
      </c>
      <c r="AA17" s="4">
        <v>-64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18</v>
      </c>
      <c r="I18" s="4" t="s">
        <v>6</v>
      </c>
      <c r="J18" s="4">
        <v>3233</v>
      </c>
      <c r="K18" s="4" t="s">
        <v>7</v>
      </c>
      <c r="L18" s="4" t="s">
        <v>8</v>
      </c>
      <c r="M18" s="4">
        <v>62.446127822000001</v>
      </c>
      <c r="N18" s="4" t="s">
        <v>9</v>
      </c>
      <c r="O18" s="4">
        <v>62.445273352999997</v>
      </c>
      <c r="P18" s="4" t="s">
        <v>10</v>
      </c>
      <c r="Q18" s="4" t="s">
        <v>3</v>
      </c>
      <c r="R18" s="4" t="s">
        <v>4</v>
      </c>
      <c r="S18" s="4" t="s">
        <v>18</v>
      </c>
      <c r="T18" s="4" t="s">
        <v>11</v>
      </c>
      <c r="U18" s="4" t="s">
        <v>12</v>
      </c>
      <c r="V18" s="4">
        <v>1072.404</v>
      </c>
      <c r="W18" s="4" t="s">
        <v>13</v>
      </c>
      <c r="X18" s="4" t="s">
        <v>14</v>
      </c>
      <c r="Y18" s="4">
        <v>18.600000000000001</v>
      </c>
      <c r="Z18" s="4" t="s">
        <v>15</v>
      </c>
      <c r="AA18" s="4">
        <v>-46.5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3233</v>
      </c>
      <c r="K19" s="4" t="s">
        <v>7</v>
      </c>
      <c r="L19" s="4" t="s">
        <v>8</v>
      </c>
      <c r="M19" s="4">
        <v>62.446052428000002</v>
      </c>
      <c r="N19" s="4" t="s">
        <v>9</v>
      </c>
      <c r="O19" s="4">
        <v>62.444958243000002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1072.5909999999999</v>
      </c>
      <c r="W19" s="4" t="s">
        <v>13</v>
      </c>
      <c r="X19" s="4" t="s">
        <v>14</v>
      </c>
      <c r="Y19" s="4">
        <v>18.600000000000001</v>
      </c>
      <c r="Z19" s="4" t="s">
        <v>15</v>
      </c>
      <c r="AA19" s="4">
        <v>-59.5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3233</v>
      </c>
      <c r="K20" s="4" t="s">
        <v>7</v>
      </c>
      <c r="L20" s="4" t="s">
        <v>8</v>
      </c>
      <c r="M20" s="4">
        <v>62.445758583</v>
      </c>
      <c r="N20" s="4" t="s">
        <v>9</v>
      </c>
      <c r="O20" s="4">
        <v>62.444828719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1072.5909999999999</v>
      </c>
      <c r="W20" s="4" t="s">
        <v>13</v>
      </c>
      <c r="X20" s="4" t="s">
        <v>14</v>
      </c>
      <c r="Y20" s="4">
        <v>18.600000000000001</v>
      </c>
      <c r="Z20" s="4" t="s">
        <v>15</v>
      </c>
      <c r="AA20" s="4">
        <v>-50.6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3234</v>
      </c>
      <c r="K21" s="4" t="s">
        <v>7</v>
      </c>
      <c r="L21" s="4" t="s">
        <v>8</v>
      </c>
      <c r="M21" s="4">
        <v>62.445319263999998</v>
      </c>
      <c r="N21" s="4" t="s">
        <v>9</v>
      </c>
      <c r="O21" s="4">
        <v>62.444708564999999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1072.4870000000001</v>
      </c>
      <c r="W21" s="4" t="s">
        <v>13</v>
      </c>
      <c r="X21" s="4" t="s">
        <v>14</v>
      </c>
      <c r="Y21" s="4">
        <v>18.600000000000001</v>
      </c>
      <c r="Z21" s="4" t="s">
        <v>15</v>
      </c>
      <c r="AA21" s="4">
        <v>-33.200000000000003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18</v>
      </c>
      <c r="I22" s="4" t="s">
        <v>6</v>
      </c>
      <c r="J22" s="4">
        <v>3232</v>
      </c>
      <c r="K22" s="4" t="s">
        <v>7</v>
      </c>
      <c r="L22" s="4" t="s">
        <v>8</v>
      </c>
      <c r="M22" s="4">
        <v>62.445225479999998</v>
      </c>
      <c r="N22" s="4" t="s">
        <v>9</v>
      </c>
      <c r="O22" s="4">
        <v>62.444448096999999</v>
      </c>
      <c r="P22" s="4" t="s">
        <v>10</v>
      </c>
      <c r="Q22" s="4" t="s">
        <v>3</v>
      </c>
      <c r="R22" s="4" t="s">
        <v>4</v>
      </c>
      <c r="S22" s="4" t="s">
        <v>18</v>
      </c>
      <c r="T22" s="4" t="s">
        <v>11</v>
      </c>
      <c r="U22" s="4" t="s">
        <v>12</v>
      </c>
      <c r="V22" s="4">
        <v>1072.3</v>
      </c>
      <c r="W22" s="4" t="s">
        <v>13</v>
      </c>
      <c r="X22" s="4" t="s">
        <v>14</v>
      </c>
      <c r="Y22" s="4">
        <v>18.600000000000001</v>
      </c>
      <c r="Z22" s="4" t="s">
        <v>15</v>
      </c>
      <c r="AA22" s="4">
        <v>-42.3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18</v>
      </c>
      <c r="I23" s="4" t="s">
        <v>6</v>
      </c>
      <c r="J23" s="4">
        <v>3234</v>
      </c>
      <c r="K23" s="4" t="s">
        <v>7</v>
      </c>
      <c r="L23" s="4" t="s">
        <v>8</v>
      </c>
      <c r="M23" s="4">
        <v>62.445052566000001</v>
      </c>
      <c r="N23" s="4" t="s">
        <v>9</v>
      </c>
      <c r="O23" s="4">
        <v>62.444351036</v>
      </c>
      <c r="P23" s="4" t="s">
        <v>10</v>
      </c>
      <c r="Q23" s="4" t="s">
        <v>3</v>
      </c>
      <c r="R23" s="4" t="s">
        <v>4</v>
      </c>
      <c r="S23" s="4" t="s">
        <v>18</v>
      </c>
      <c r="T23" s="4" t="s">
        <v>11</v>
      </c>
      <c r="U23" s="4" t="s">
        <v>12</v>
      </c>
      <c r="V23" s="4">
        <v>1072.2860000000001</v>
      </c>
      <c r="W23" s="4" t="s">
        <v>13</v>
      </c>
      <c r="X23" s="4" t="s">
        <v>14</v>
      </c>
      <c r="Y23" s="4">
        <v>18.600000000000001</v>
      </c>
      <c r="Z23" s="4" t="s">
        <v>15</v>
      </c>
      <c r="AA23" s="4">
        <v>-38.200000000000003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18</v>
      </c>
      <c r="I24" s="4" t="s">
        <v>6</v>
      </c>
      <c r="J24" s="4">
        <v>3232</v>
      </c>
      <c r="K24" s="4" t="s">
        <v>7</v>
      </c>
      <c r="L24" s="4" t="s">
        <v>8</v>
      </c>
      <c r="M24" s="4">
        <v>62.444952815999997</v>
      </c>
      <c r="N24" s="4" t="s">
        <v>9</v>
      </c>
      <c r="O24" s="4">
        <v>62.443929842000003</v>
      </c>
      <c r="P24" s="4" t="s">
        <v>10</v>
      </c>
      <c r="Q24" s="4" t="s">
        <v>3</v>
      </c>
      <c r="R24" s="4" t="s">
        <v>4</v>
      </c>
      <c r="S24" s="4" t="s">
        <v>18</v>
      </c>
      <c r="T24" s="4" t="s">
        <v>11</v>
      </c>
      <c r="U24" s="4" t="s">
        <v>12</v>
      </c>
      <c r="V24" s="4">
        <v>1072.5909999999999</v>
      </c>
      <c r="W24" s="4" t="s">
        <v>13</v>
      </c>
      <c r="X24" s="4" t="s">
        <v>14</v>
      </c>
      <c r="Y24" s="4">
        <v>18.600000000000001</v>
      </c>
      <c r="Z24" s="4" t="s">
        <v>15</v>
      </c>
      <c r="AA24" s="4">
        <v>-55.6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18</v>
      </c>
      <c r="I25" s="4" t="s">
        <v>6</v>
      </c>
      <c r="J25" s="4">
        <v>3234</v>
      </c>
      <c r="K25" s="4" t="s">
        <v>7</v>
      </c>
      <c r="L25" s="4" t="s">
        <v>8</v>
      </c>
      <c r="M25" s="4">
        <v>62.444969465</v>
      </c>
      <c r="N25" s="4" t="s">
        <v>9</v>
      </c>
      <c r="O25" s="4">
        <v>62.443647573</v>
      </c>
      <c r="P25" s="4" t="s">
        <v>10</v>
      </c>
      <c r="Q25" s="4" t="s">
        <v>3</v>
      </c>
      <c r="R25" s="4" t="s">
        <v>4</v>
      </c>
      <c r="S25" s="4" t="s">
        <v>18</v>
      </c>
      <c r="T25" s="4" t="s">
        <v>11</v>
      </c>
      <c r="U25" s="4" t="s">
        <v>12</v>
      </c>
      <c r="V25" s="4">
        <v>1072.4870000000001</v>
      </c>
      <c r="W25" s="4" t="s">
        <v>13</v>
      </c>
      <c r="X25" s="4" t="s">
        <v>14</v>
      </c>
      <c r="Y25" s="4">
        <v>18.600000000000001</v>
      </c>
      <c r="Z25" s="4" t="s">
        <v>15</v>
      </c>
      <c r="AA25" s="4">
        <v>-71.900000000000006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3233</v>
      </c>
      <c r="K26" s="4" t="s">
        <v>7</v>
      </c>
      <c r="L26" s="4" t="s">
        <v>8</v>
      </c>
      <c r="M26" s="4">
        <v>62.444604470000002</v>
      </c>
      <c r="N26" s="4" t="s">
        <v>9</v>
      </c>
      <c r="O26" s="4">
        <v>62.443495786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1072.404</v>
      </c>
      <c r="W26" s="4" t="s">
        <v>13</v>
      </c>
      <c r="X26" s="4" t="s">
        <v>14</v>
      </c>
      <c r="Y26" s="4">
        <v>18.600000000000001</v>
      </c>
      <c r="Z26" s="4" t="s">
        <v>15</v>
      </c>
      <c r="AA26" s="4">
        <v>-60.3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18</v>
      </c>
      <c r="I27" s="4" t="s">
        <v>6</v>
      </c>
      <c r="J27" s="4">
        <v>3233</v>
      </c>
      <c r="K27" s="4" t="s">
        <v>7</v>
      </c>
      <c r="L27" s="4" t="s">
        <v>8</v>
      </c>
      <c r="M27" s="4">
        <v>62.444322223999997</v>
      </c>
      <c r="N27" s="4" t="s">
        <v>9</v>
      </c>
      <c r="O27" s="4">
        <v>62.443362395999998</v>
      </c>
      <c r="P27" s="4" t="s">
        <v>10</v>
      </c>
      <c r="Q27" s="4" t="s">
        <v>3</v>
      </c>
      <c r="R27" s="4" t="s">
        <v>4</v>
      </c>
      <c r="S27" s="4" t="s">
        <v>18</v>
      </c>
      <c r="T27" s="4" t="s">
        <v>11</v>
      </c>
      <c r="U27" s="4" t="s">
        <v>12</v>
      </c>
      <c r="V27" s="4">
        <v>1072.3</v>
      </c>
      <c r="W27" s="4" t="s">
        <v>13</v>
      </c>
      <c r="X27" s="4" t="s">
        <v>14</v>
      </c>
      <c r="Y27" s="4">
        <v>18.600000000000001</v>
      </c>
      <c r="Z27" s="4" t="s">
        <v>15</v>
      </c>
      <c r="AA27" s="4">
        <v>-52.2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3231</v>
      </c>
      <c r="K28" s="4" t="s">
        <v>7</v>
      </c>
      <c r="L28" s="4" t="s">
        <v>8</v>
      </c>
      <c r="M28" s="4">
        <v>62.444065305000002</v>
      </c>
      <c r="N28" s="4" t="s">
        <v>9</v>
      </c>
      <c r="O28" s="4">
        <v>62.443352484000002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1072.598</v>
      </c>
      <c r="W28" s="4" t="s">
        <v>13</v>
      </c>
      <c r="X28" s="4" t="s">
        <v>14</v>
      </c>
      <c r="Y28" s="4">
        <v>18.600000000000001</v>
      </c>
      <c r="Z28" s="4" t="s">
        <v>15</v>
      </c>
      <c r="AA28" s="4">
        <v>-38.799999999999997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3232</v>
      </c>
      <c r="K29" s="4" t="s">
        <v>7</v>
      </c>
      <c r="L29" s="4" t="s">
        <v>8</v>
      </c>
      <c r="M29" s="4">
        <v>62.443742264999997</v>
      </c>
      <c r="N29" s="4" t="s">
        <v>9</v>
      </c>
      <c r="O29" s="4">
        <v>62.443179532999999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1072.605</v>
      </c>
      <c r="W29" s="4" t="s">
        <v>13</v>
      </c>
      <c r="X29" s="4" t="s">
        <v>14</v>
      </c>
      <c r="Y29" s="4">
        <v>18.600000000000001</v>
      </c>
      <c r="Z29" s="4" t="s">
        <v>15</v>
      </c>
      <c r="AA29" s="4">
        <v>-30.6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18</v>
      </c>
      <c r="I30" s="4" t="s">
        <v>6</v>
      </c>
      <c r="J30" s="4">
        <v>3233</v>
      </c>
      <c r="K30" s="4" t="s">
        <v>7</v>
      </c>
      <c r="L30" s="4" t="s">
        <v>8</v>
      </c>
      <c r="M30" s="4">
        <v>62.443602110999997</v>
      </c>
      <c r="N30" s="4" t="s">
        <v>9</v>
      </c>
      <c r="O30" s="4">
        <v>62.442900363</v>
      </c>
      <c r="P30" s="4" t="s">
        <v>10</v>
      </c>
      <c r="Q30" s="4" t="s">
        <v>3</v>
      </c>
      <c r="R30" s="4" t="s">
        <v>4</v>
      </c>
      <c r="S30" s="4" t="s">
        <v>18</v>
      </c>
      <c r="T30" s="4" t="s">
        <v>11</v>
      </c>
      <c r="U30" s="4" t="s">
        <v>12</v>
      </c>
      <c r="V30" s="4">
        <v>1072.3969999999999</v>
      </c>
      <c r="W30" s="4" t="s">
        <v>13</v>
      </c>
      <c r="X30" s="4" t="s">
        <v>14</v>
      </c>
      <c r="Y30" s="4">
        <v>18.600000000000001</v>
      </c>
      <c r="Z30" s="4" t="s">
        <v>15</v>
      </c>
      <c r="AA30" s="4">
        <v>-38.200000000000003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18</v>
      </c>
      <c r="I31" s="4" t="s">
        <v>6</v>
      </c>
      <c r="J31" s="4">
        <v>3233</v>
      </c>
      <c r="K31" s="4" t="s">
        <v>7</v>
      </c>
      <c r="L31" s="4" t="s">
        <v>8</v>
      </c>
      <c r="M31" s="4">
        <v>62.443466788000002</v>
      </c>
      <c r="N31" s="4" t="s">
        <v>9</v>
      </c>
      <c r="O31" s="4">
        <v>62.442685779000001</v>
      </c>
      <c r="P31" s="4" t="s">
        <v>10</v>
      </c>
      <c r="Q31" s="4" t="s">
        <v>3</v>
      </c>
      <c r="R31" s="4" t="s">
        <v>4</v>
      </c>
      <c r="S31" s="4" t="s">
        <v>18</v>
      </c>
      <c r="T31" s="4" t="s">
        <v>11</v>
      </c>
      <c r="U31" s="4" t="s">
        <v>12</v>
      </c>
      <c r="V31" s="4">
        <v>1072.3900000000001</v>
      </c>
      <c r="W31" s="4" t="s">
        <v>13</v>
      </c>
      <c r="X31" s="4" t="s">
        <v>14</v>
      </c>
      <c r="Y31" s="4">
        <v>18.600000000000001</v>
      </c>
      <c r="Z31" s="4" t="s">
        <v>15</v>
      </c>
      <c r="AA31" s="4">
        <v>-42.5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3231</v>
      </c>
      <c r="K32" s="4" t="s">
        <v>7</v>
      </c>
      <c r="L32" s="4" t="s">
        <v>8</v>
      </c>
      <c r="M32" s="4">
        <v>62.443313795999998</v>
      </c>
      <c r="N32" s="4" t="s">
        <v>9</v>
      </c>
      <c r="O32" s="4">
        <v>62.442352405999998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1072.2929999999999</v>
      </c>
      <c r="W32" s="4" t="s">
        <v>13</v>
      </c>
      <c r="X32" s="4" t="s">
        <v>14</v>
      </c>
      <c r="Y32" s="4">
        <v>18.600000000000001</v>
      </c>
      <c r="Z32" s="4" t="s">
        <v>15</v>
      </c>
      <c r="AA32" s="4">
        <v>-52.3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18</v>
      </c>
      <c r="I33" s="4" t="s">
        <v>6</v>
      </c>
      <c r="J33" s="4">
        <v>3232</v>
      </c>
      <c r="K33" s="4" t="s">
        <v>7</v>
      </c>
      <c r="L33" s="4" t="s">
        <v>8</v>
      </c>
      <c r="M33" s="4">
        <v>62.443372912000001</v>
      </c>
      <c r="N33" s="4" t="s">
        <v>9</v>
      </c>
      <c r="O33" s="4">
        <v>62.442075340000002</v>
      </c>
      <c r="P33" s="4" t="s">
        <v>10</v>
      </c>
      <c r="Q33" s="4" t="s">
        <v>3</v>
      </c>
      <c r="R33" s="4" t="s">
        <v>4</v>
      </c>
      <c r="S33" s="4" t="s">
        <v>18</v>
      </c>
      <c r="T33" s="4" t="s">
        <v>11</v>
      </c>
      <c r="U33" s="4" t="s">
        <v>12</v>
      </c>
      <c r="V33" s="4">
        <v>1072.3969999999999</v>
      </c>
      <c r="W33" s="4" t="s">
        <v>13</v>
      </c>
      <c r="X33" s="4" t="s">
        <v>14</v>
      </c>
      <c r="Y33" s="4">
        <v>18.600000000000001</v>
      </c>
      <c r="Z33" s="4" t="s">
        <v>15</v>
      </c>
      <c r="AA33" s="4">
        <v>-70.599999999999994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18</v>
      </c>
      <c r="I34" s="4" t="s">
        <v>6</v>
      </c>
      <c r="J34" s="4">
        <v>3232</v>
      </c>
      <c r="K34" s="4" t="s">
        <v>7</v>
      </c>
      <c r="L34" s="4" t="s">
        <v>8</v>
      </c>
      <c r="M34" s="4">
        <v>62.443086710999999</v>
      </c>
      <c r="N34" s="4" t="s">
        <v>9</v>
      </c>
      <c r="O34" s="4">
        <v>62.441744663000001</v>
      </c>
      <c r="P34" s="4" t="s">
        <v>10</v>
      </c>
      <c r="Q34" s="4" t="s">
        <v>3</v>
      </c>
      <c r="R34" s="4" t="s">
        <v>4</v>
      </c>
      <c r="S34" s="4" t="s">
        <v>18</v>
      </c>
      <c r="T34" s="4" t="s">
        <v>11</v>
      </c>
      <c r="U34" s="4" t="s">
        <v>12</v>
      </c>
      <c r="V34" s="4">
        <v>1072.3900000000001</v>
      </c>
      <c r="W34" s="4" t="s">
        <v>13</v>
      </c>
      <c r="X34" s="4" t="s">
        <v>14</v>
      </c>
      <c r="Y34" s="4">
        <v>18.600000000000001</v>
      </c>
      <c r="Z34" s="4" t="s">
        <v>15</v>
      </c>
      <c r="AA34" s="4">
        <v>-73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18</v>
      </c>
      <c r="I35" s="4" t="s">
        <v>6</v>
      </c>
      <c r="J35" s="4">
        <v>3232</v>
      </c>
      <c r="K35" s="4" t="s">
        <v>7</v>
      </c>
      <c r="L35" s="4" t="s">
        <v>8</v>
      </c>
      <c r="M35" s="4">
        <v>62.442761834999999</v>
      </c>
      <c r="N35" s="4" t="s">
        <v>9</v>
      </c>
      <c r="O35" s="4">
        <v>62.441800743000002</v>
      </c>
      <c r="P35" s="4" t="s">
        <v>10</v>
      </c>
      <c r="Q35" s="4" t="s">
        <v>3</v>
      </c>
      <c r="R35" s="4" t="s">
        <v>4</v>
      </c>
      <c r="S35" s="4" t="s">
        <v>18</v>
      </c>
      <c r="T35" s="4" t="s">
        <v>11</v>
      </c>
      <c r="U35" s="4" t="s">
        <v>12</v>
      </c>
      <c r="V35" s="4">
        <v>1072.404</v>
      </c>
      <c r="W35" s="4" t="s">
        <v>13</v>
      </c>
      <c r="X35" s="4" t="s">
        <v>14</v>
      </c>
      <c r="Y35" s="4">
        <v>18.600000000000001</v>
      </c>
      <c r="Z35" s="4" t="s">
        <v>15</v>
      </c>
      <c r="AA35" s="4">
        <v>-52.3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3229</v>
      </c>
      <c r="K36" s="4" t="s">
        <v>7</v>
      </c>
      <c r="L36" s="4" t="s">
        <v>8</v>
      </c>
      <c r="M36" s="4">
        <v>62.442566391</v>
      </c>
      <c r="N36" s="4" t="s">
        <v>9</v>
      </c>
      <c r="O36" s="4">
        <v>62.441652795000003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1072.508</v>
      </c>
      <c r="W36" s="4" t="s">
        <v>13</v>
      </c>
      <c r="X36" s="4" t="s">
        <v>14</v>
      </c>
      <c r="Y36" s="4">
        <v>18.600000000000001</v>
      </c>
      <c r="Z36" s="4" t="s">
        <v>15</v>
      </c>
      <c r="AA36" s="4">
        <v>-49.7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3234</v>
      </c>
      <c r="K37" s="4" t="s">
        <v>7</v>
      </c>
      <c r="L37" s="4" t="s">
        <v>8</v>
      </c>
      <c r="M37" s="4">
        <v>62.442074443000003</v>
      </c>
      <c r="N37" s="4" t="s">
        <v>9</v>
      </c>
      <c r="O37" s="4">
        <v>62.441736239999997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1072.598</v>
      </c>
      <c r="W37" s="4" t="s">
        <v>13</v>
      </c>
      <c r="X37" s="4" t="s">
        <v>14</v>
      </c>
      <c r="Y37" s="4">
        <v>18.600000000000001</v>
      </c>
      <c r="Z37" s="4" t="s">
        <v>15</v>
      </c>
      <c r="AA37" s="4">
        <v>-18.399999999999999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18</v>
      </c>
      <c r="I38" s="4" t="s">
        <v>6</v>
      </c>
      <c r="J38" s="4">
        <v>3232</v>
      </c>
      <c r="K38" s="4" t="s">
        <v>7</v>
      </c>
      <c r="L38" s="4" t="s">
        <v>8</v>
      </c>
      <c r="M38" s="4">
        <v>62.441804609999998</v>
      </c>
      <c r="N38" s="4" t="s">
        <v>9</v>
      </c>
      <c r="O38" s="4">
        <v>62.441232208999999</v>
      </c>
      <c r="P38" s="4" t="s">
        <v>10</v>
      </c>
      <c r="Q38" s="4" t="s">
        <v>3</v>
      </c>
      <c r="R38" s="4" t="s">
        <v>4</v>
      </c>
      <c r="S38" s="4" t="s">
        <v>18</v>
      </c>
      <c r="T38" s="4" t="s">
        <v>11</v>
      </c>
      <c r="U38" s="4" t="s">
        <v>12</v>
      </c>
      <c r="V38" s="4">
        <v>1072.4939999999999</v>
      </c>
      <c r="W38" s="4" t="s">
        <v>13</v>
      </c>
      <c r="X38" s="4" t="s">
        <v>14</v>
      </c>
      <c r="Y38" s="4">
        <v>18.600000000000001</v>
      </c>
      <c r="Z38" s="4" t="s">
        <v>15</v>
      </c>
      <c r="AA38" s="4">
        <v>-31.1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3231</v>
      </c>
      <c r="K39" s="4" t="s">
        <v>7</v>
      </c>
      <c r="L39" s="4" t="s">
        <v>8</v>
      </c>
      <c r="M39" s="4">
        <v>62.441745009000002</v>
      </c>
      <c r="N39" s="4" t="s">
        <v>9</v>
      </c>
      <c r="O39" s="4">
        <v>62.441207249999998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1072.501</v>
      </c>
      <c r="W39" s="4" t="s">
        <v>13</v>
      </c>
      <c r="X39" s="4" t="s">
        <v>14</v>
      </c>
      <c r="Y39" s="4">
        <v>18.600000000000001</v>
      </c>
      <c r="Z39" s="4" t="s">
        <v>15</v>
      </c>
      <c r="AA39" s="4">
        <v>-29.2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3231</v>
      </c>
      <c r="K40" s="4" t="s">
        <v>7</v>
      </c>
      <c r="L40" s="4" t="s">
        <v>8</v>
      </c>
      <c r="M40" s="4">
        <v>62.441630881000002</v>
      </c>
      <c r="N40" s="4" t="s">
        <v>9</v>
      </c>
      <c r="O40" s="4">
        <v>62.440787487999998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1072.5909999999999</v>
      </c>
      <c r="W40" s="4" t="s">
        <v>13</v>
      </c>
      <c r="X40" s="4" t="s">
        <v>14</v>
      </c>
      <c r="Y40" s="4">
        <v>18.600000000000001</v>
      </c>
      <c r="Z40" s="4" t="s">
        <v>15</v>
      </c>
      <c r="AA40" s="4">
        <v>-45.9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3232</v>
      </c>
      <c r="K41" s="4" t="s">
        <v>7</v>
      </c>
      <c r="L41" s="4" t="s">
        <v>8</v>
      </c>
      <c r="M41" s="4">
        <v>62.441603495999999</v>
      </c>
      <c r="N41" s="4" t="s">
        <v>9</v>
      </c>
      <c r="O41" s="4">
        <v>62.440532177999998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1072.4870000000001</v>
      </c>
      <c r="W41" s="4" t="s">
        <v>13</v>
      </c>
      <c r="X41" s="4" t="s">
        <v>14</v>
      </c>
      <c r="Y41" s="4">
        <v>18.600000000000001</v>
      </c>
      <c r="Z41" s="4" t="s">
        <v>15</v>
      </c>
      <c r="AA41" s="4">
        <v>-58.3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18</v>
      </c>
      <c r="I42" s="4" t="s">
        <v>6</v>
      </c>
      <c r="J42" s="4">
        <v>3231</v>
      </c>
      <c r="K42" s="4" t="s">
        <v>7</v>
      </c>
      <c r="L42" s="4" t="s">
        <v>8</v>
      </c>
      <c r="M42" s="4">
        <v>62.441538029999997</v>
      </c>
      <c r="N42" s="4" t="s">
        <v>9</v>
      </c>
      <c r="O42" s="4">
        <v>62.440088207999999</v>
      </c>
      <c r="P42" s="4" t="s">
        <v>10</v>
      </c>
      <c r="Q42" s="4" t="s">
        <v>3</v>
      </c>
      <c r="R42" s="4" t="s">
        <v>4</v>
      </c>
      <c r="S42" s="4" t="s">
        <v>18</v>
      </c>
      <c r="T42" s="4" t="s">
        <v>11</v>
      </c>
      <c r="U42" s="4" t="s">
        <v>12</v>
      </c>
      <c r="V42" s="4">
        <v>1072.404</v>
      </c>
      <c r="W42" s="4" t="s">
        <v>13</v>
      </c>
      <c r="X42" s="4" t="s">
        <v>14</v>
      </c>
      <c r="Y42" s="4">
        <v>18.600000000000001</v>
      </c>
      <c r="Z42" s="4" t="s">
        <v>15</v>
      </c>
      <c r="AA42" s="4">
        <v>-78.900000000000006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3232</v>
      </c>
      <c r="K43" s="4" t="s">
        <v>7</v>
      </c>
      <c r="L43" s="4" t="s">
        <v>8</v>
      </c>
      <c r="M43" s="4">
        <v>62.441079440000003</v>
      </c>
      <c r="N43" s="4" t="s">
        <v>9</v>
      </c>
      <c r="O43" s="4">
        <v>62.440245978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1072.5909999999999</v>
      </c>
      <c r="W43" s="4" t="s">
        <v>13</v>
      </c>
      <c r="X43" s="4" t="s">
        <v>14</v>
      </c>
      <c r="Y43" s="4">
        <v>18.600000000000001</v>
      </c>
      <c r="Z43" s="4" t="s">
        <v>15</v>
      </c>
      <c r="AA43" s="4">
        <v>-45.3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3232</v>
      </c>
      <c r="K44" s="4" t="s">
        <v>7</v>
      </c>
      <c r="L44" s="4" t="s">
        <v>8</v>
      </c>
      <c r="M44" s="4">
        <v>62.440955678000002</v>
      </c>
      <c r="N44" s="4" t="s">
        <v>9</v>
      </c>
      <c r="O44" s="4">
        <v>62.440068068999999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1072.404</v>
      </c>
      <c r="W44" s="4" t="s">
        <v>13</v>
      </c>
      <c r="X44" s="4" t="s">
        <v>14</v>
      </c>
      <c r="Y44" s="4">
        <v>18.600000000000001</v>
      </c>
      <c r="Z44" s="4" t="s">
        <v>15</v>
      </c>
      <c r="AA44" s="4">
        <v>-48.3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18</v>
      </c>
      <c r="I45" s="4" t="s">
        <v>6</v>
      </c>
      <c r="J45" s="4">
        <v>3232</v>
      </c>
      <c r="K45" s="4" t="s">
        <v>7</v>
      </c>
      <c r="L45" s="4" t="s">
        <v>8</v>
      </c>
      <c r="M45" s="4">
        <v>62.440584389999998</v>
      </c>
      <c r="N45" s="4" t="s">
        <v>9</v>
      </c>
      <c r="O45" s="4">
        <v>62.440129949999999</v>
      </c>
      <c r="P45" s="4" t="s">
        <v>10</v>
      </c>
      <c r="Q45" s="4" t="s">
        <v>3</v>
      </c>
      <c r="R45" s="4" t="s">
        <v>4</v>
      </c>
      <c r="S45" s="4" t="s">
        <v>18</v>
      </c>
      <c r="T45" s="4" t="s">
        <v>11</v>
      </c>
      <c r="U45" s="4" t="s">
        <v>12</v>
      </c>
      <c r="V45" s="4">
        <v>1072.501</v>
      </c>
      <c r="W45" s="4" t="s">
        <v>13</v>
      </c>
      <c r="X45" s="4" t="s">
        <v>14</v>
      </c>
      <c r="Y45" s="4">
        <v>18.600000000000001</v>
      </c>
      <c r="Z45" s="4" t="s">
        <v>15</v>
      </c>
      <c r="AA45" s="4">
        <v>-24.7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18</v>
      </c>
      <c r="I46" s="4" t="s">
        <v>6</v>
      </c>
      <c r="J46" s="4">
        <v>3232</v>
      </c>
      <c r="K46" s="4" t="s">
        <v>7</v>
      </c>
      <c r="L46" s="4" t="s">
        <v>8</v>
      </c>
      <c r="M46" s="4">
        <v>62.440360071000001</v>
      </c>
      <c r="N46" s="4" t="s">
        <v>9</v>
      </c>
      <c r="O46" s="4">
        <v>62.439675510999997</v>
      </c>
      <c r="P46" s="4" t="s">
        <v>10</v>
      </c>
      <c r="Q46" s="4" t="s">
        <v>3</v>
      </c>
      <c r="R46" s="4" t="s">
        <v>4</v>
      </c>
      <c r="S46" s="4" t="s">
        <v>18</v>
      </c>
      <c r="T46" s="4" t="s">
        <v>11</v>
      </c>
      <c r="U46" s="4" t="s">
        <v>12</v>
      </c>
      <c r="V46" s="4">
        <v>1072.2860000000001</v>
      </c>
      <c r="W46" s="4" t="s">
        <v>13</v>
      </c>
      <c r="X46" s="4" t="s">
        <v>14</v>
      </c>
      <c r="Y46" s="4">
        <v>18.600000000000001</v>
      </c>
      <c r="Z46" s="4" t="s">
        <v>15</v>
      </c>
      <c r="AA46" s="4">
        <v>-37.200000000000003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3232</v>
      </c>
      <c r="K47" s="4" t="s">
        <v>7</v>
      </c>
      <c r="L47" s="4" t="s">
        <v>8</v>
      </c>
      <c r="M47" s="4">
        <v>62.440089340999997</v>
      </c>
      <c r="N47" s="4" t="s">
        <v>9</v>
      </c>
      <c r="O47" s="4">
        <v>62.439855352999999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1072.48</v>
      </c>
      <c r="W47" s="4" t="s">
        <v>13</v>
      </c>
      <c r="X47" s="4" t="s">
        <v>14</v>
      </c>
      <c r="Y47" s="4">
        <v>18.600000000000001</v>
      </c>
      <c r="Z47" s="4" t="s">
        <v>15</v>
      </c>
      <c r="AA47" s="4">
        <v>-12.7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3232</v>
      </c>
      <c r="K48" s="4" t="s">
        <v>7</v>
      </c>
      <c r="L48" s="4" t="s">
        <v>8</v>
      </c>
      <c r="M48" s="4">
        <v>62.440004254000002</v>
      </c>
      <c r="N48" s="4" t="s">
        <v>9</v>
      </c>
      <c r="O48" s="4">
        <v>62.439155321999998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1072.598</v>
      </c>
      <c r="W48" s="4" t="s">
        <v>13</v>
      </c>
      <c r="X48" s="4" t="s">
        <v>14</v>
      </c>
      <c r="Y48" s="4">
        <v>18.600000000000001</v>
      </c>
      <c r="Z48" s="4" t="s">
        <v>15</v>
      </c>
      <c r="AA48" s="4">
        <v>-46.2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3232</v>
      </c>
      <c r="K49" s="4" t="s">
        <v>7</v>
      </c>
      <c r="L49" s="4" t="s">
        <v>8</v>
      </c>
      <c r="M49" s="4">
        <v>62.440031327</v>
      </c>
      <c r="N49" s="4" t="s">
        <v>9</v>
      </c>
      <c r="O49" s="4">
        <v>62.438915532000003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1072.4939999999999</v>
      </c>
      <c r="W49" s="4" t="s">
        <v>13</v>
      </c>
      <c r="X49" s="4" t="s">
        <v>14</v>
      </c>
      <c r="Y49" s="4">
        <v>18.600000000000001</v>
      </c>
      <c r="Z49" s="4" t="s">
        <v>15</v>
      </c>
      <c r="AA49" s="4">
        <v>-60.7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3231</v>
      </c>
      <c r="K50" s="4" t="s">
        <v>7</v>
      </c>
      <c r="L50" s="4" t="s">
        <v>8</v>
      </c>
      <c r="M50" s="4">
        <v>62.439950867</v>
      </c>
      <c r="N50" s="4" t="s">
        <v>9</v>
      </c>
      <c r="O50" s="4">
        <v>62.438370474000003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1072.681</v>
      </c>
      <c r="W50" s="4" t="s">
        <v>13</v>
      </c>
      <c r="X50" s="4" t="s">
        <v>14</v>
      </c>
      <c r="Y50" s="4">
        <v>18.7</v>
      </c>
      <c r="Z50" s="4" t="s">
        <v>15</v>
      </c>
      <c r="AA50" s="4">
        <v>-86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3230</v>
      </c>
      <c r="K51" s="4" t="s">
        <v>7</v>
      </c>
      <c r="L51" s="4" t="s">
        <v>8</v>
      </c>
      <c r="M51" s="4">
        <v>62.439473683999999</v>
      </c>
      <c r="N51" s="4" t="s">
        <v>9</v>
      </c>
      <c r="O51" s="4">
        <v>62.438798374999998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1072.3969999999999</v>
      </c>
      <c r="W51" s="4" t="s">
        <v>13</v>
      </c>
      <c r="X51" s="4" t="s">
        <v>14</v>
      </c>
      <c r="Y51" s="4">
        <v>18.600000000000001</v>
      </c>
      <c r="Z51" s="4" t="s">
        <v>15</v>
      </c>
      <c r="AA51" s="4">
        <v>-36.700000000000003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3233</v>
      </c>
      <c r="K52" s="4" t="s">
        <v>7</v>
      </c>
      <c r="L52" s="4" t="s">
        <v>8</v>
      </c>
      <c r="M52" s="4">
        <v>62.439541448</v>
      </c>
      <c r="N52" s="4" t="s">
        <v>9</v>
      </c>
      <c r="O52" s="4">
        <v>62.438261676000003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1072.404</v>
      </c>
      <c r="W52" s="4" t="s">
        <v>13</v>
      </c>
      <c r="X52" s="4" t="s">
        <v>14</v>
      </c>
      <c r="Y52" s="4">
        <v>18.600000000000001</v>
      </c>
      <c r="Z52" s="4" t="s">
        <v>15</v>
      </c>
      <c r="AA52" s="4">
        <v>-69.599999999999994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18</v>
      </c>
      <c r="I53" s="4" t="s">
        <v>6</v>
      </c>
      <c r="J53" s="4">
        <v>3232</v>
      </c>
      <c r="K53" s="4" t="s">
        <v>7</v>
      </c>
      <c r="L53" s="4" t="s">
        <v>8</v>
      </c>
      <c r="M53" s="4">
        <v>62.439002553000002</v>
      </c>
      <c r="N53" s="4" t="s">
        <v>9</v>
      </c>
      <c r="O53" s="4">
        <v>62.438532641999998</v>
      </c>
      <c r="P53" s="4" t="s">
        <v>10</v>
      </c>
      <c r="Q53" s="4" t="s">
        <v>3</v>
      </c>
      <c r="R53" s="4" t="s">
        <v>4</v>
      </c>
      <c r="S53" s="4" t="s">
        <v>18</v>
      </c>
      <c r="T53" s="4" t="s">
        <v>11</v>
      </c>
      <c r="U53" s="4" t="s">
        <v>12</v>
      </c>
      <c r="V53" s="4">
        <v>1072.598</v>
      </c>
      <c r="W53" s="4" t="s">
        <v>13</v>
      </c>
      <c r="X53" s="4" t="s">
        <v>14</v>
      </c>
      <c r="Y53" s="4">
        <v>18.600000000000001</v>
      </c>
      <c r="Z53" s="4" t="s">
        <v>15</v>
      </c>
      <c r="AA53" s="4">
        <v>-25.6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18</v>
      </c>
      <c r="I54" s="4" t="s">
        <v>6</v>
      </c>
      <c r="J54" s="4">
        <v>3231</v>
      </c>
      <c r="K54" s="4" t="s">
        <v>7</v>
      </c>
      <c r="L54" s="4" t="s">
        <v>8</v>
      </c>
      <c r="M54" s="4">
        <v>62.438819250999998</v>
      </c>
      <c r="N54" s="4" t="s">
        <v>9</v>
      </c>
      <c r="O54" s="4">
        <v>62.437944909000002</v>
      </c>
      <c r="P54" s="4" t="s">
        <v>10</v>
      </c>
      <c r="Q54" s="4" t="s">
        <v>3</v>
      </c>
      <c r="R54" s="4" t="s">
        <v>4</v>
      </c>
      <c r="S54" s="4" t="s">
        <v>18</v>
      </c>
      <c r="T54" s="4" t="s">
        <v>11</v>
      </c>
      <c r="U54" s="4" t="s">
        <v>12</v>
      </c>
      <c r="V54" s="4">
        <v>1072.508</v>
      </c>
      <c r="W54" s="4" t="s">
        <v>13</v>
      </c>
      <c r="X54" s="4" t="s">
        <v>14</v>
      </c>
      <c r="Y54" s="4">
        <v>18.600000000000001</v>
      </c>
      <c r="Z54" s="4" t="s">
        <v>15</v>
      </c>
      <c r="AA54" s="4">
        <v>-47.6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3232</v>
      </c>
      <c r="K55" s="4" t="s">
        <v>7</v>
      </c>
      <c r="L55" s="4" t="s">
        <v>8</v>
      </c>
      <c r="M55" s="4">
        <v>62.438646736000003</v>
      </c>
      <c r="N55" s="4" t="s">
        <v>9</v>
      </c>
      <c r="O55" s="4">
        <v>62.438078202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1072.501</v>
      </c>
      <c r="W55" s="4" t="s">
        <v>13</v>
      </c>
      <c r="X55" s="4" t="s">
        <v>14</v>
      </c>
      <c r="Y55" s="4">
        <v>18.600000000000001</v>
      </c>
      <c r="Z55" s="4" t="s">
        <v>15</v>
      </c>
      <c r="AA55" s="4">
        <v>-30.9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18</v>
      </c>
      <c r="I56" s="4" t="s">
        <v>6</v>
      </c>
      <c r="J56" s="4">
        <v>3232</v>
      </c>
      <c r="K56" s="4" t="s">
        <v>7</v>
      </c>
      <c r="L56" s="4" t="s">
        <v>8</v>
      </c>
      <c r="M56" s="4">
        <v>62.438507502999997</v>
      </c>
      <c r="N56" s="4" t="s">
        <v>9</v>
      </c>
      <c r="O56" s="4">
        <v>62.437650834999999</v>
      </c>
      <c r="P56" s="4" t="s">
        <v>10</v>
      </c>
      <c r="Q56" s="4" t="s">
        <v>3</v>
      </c>
      <c r="R56" s="4" t="s">
        <v>4</v>
      </c>
      <c r="S56" s="4" t="s">
        <v>18</v>
      </c>
      <c r="T56" s="4" t="s">
        <v>11</v>
      </c>
      <c r="U56" s="4" t="s">
        <v>12</v>
      </c>
      <c r="V56" s="4">
        <v>1072.1959999999999</v>
      </c>
      <c r="W56" s="4" t="s">
        <v>13</v>
      </c>
      <c r="X56" s="4" t="s">
        <v>14</v>
      </c>
      <c r="Y56" s="4">
        <v>18.5</v>
      </c>
      <c r="Z56" s="4" t="s">
        <v>15</v>
      </c>
      <c r="AA56" s="4">
        <v>-46.6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3235</v>
      </c>
      <c r="K57" s="4" t="s">
        <v>7</v>
      </c>
      <c r="L57" s="4" t="s">
        <v>8</v>
      </c>
      <c r="M57" s="4">
        <v>62.438324960999999</v>
      </c>
      <c r="N57" s="4" t="s">
        <v>9</v>
      </c>
      <c r="O57" s="4">
        <v>62.437515456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1072.404</v>
      </c>
      <c r="W57" s="4" t="s">
        <v>13</v>
      </c>
      <c r="X57" s="4" t="s">
        <v>14</v>
      </c>
      <c r="Y57" s="4">
        <v>18.600000000000001</v>
      </c>
      <c r="Z57" s="4" t="s">
        <v>15</v>
      </c>
      <c r="AA57" s="4">
        <v>-44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3234</v>
      </c>
      <c r="K58" s="4" t="s">
        <v>7</v>
      </c>
      <c r="L58" s="4" t="s">
        <v>8</v>
      </c>
      <c r="M58" s="4">
        <v>62.438087508000002</v>
      </c>
      <c r="N58" s="4" t="s">
        <v>9</v>
      </c>
      <c r="O58" s="4">
        <v>62.436914424999998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1072.3969999999999</v>
      </c>
      <c r="W58" s="4" t="s">
        <v>13</v>
      </c>
      <c r="X58" s="4" t="s">
        <v>14</v>
      </c>
      <c r="Y58" s="4">
        <v>18.600000000000001</v>
      </c>
      <c r="Z58" s="4" t="s">
        <v>15</v>
      </c>
      <c r="AA58" s="4">
        <v>-63.8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3233</v>
      </c>
      <c r="K59" s="4" t="s">
        <v>7</v>
      </c>
      <c r="L59" s="4" t="s">
        <v>8</v>
      </c>
      <c r="M59" s="4">
        <v>62.437876971999998</v>
      </c>
      <c r="N59" s="4" t="s">
        <v>9</v>
      </c>
      <c r="O59" s="4">
        <v>62.437297981999997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1072.4870000000001</v>
      </c>
      <c r="W59" s="4" t="s">
        <v>13</v>
      </c>
      <c r="X59" s="4" t="s">
        <v>14</v>
      </c>
      <c r="Y59" s="4">
        <v>18.600000000000001</v>
      </c>
      <c r="Z59" s="4" t="s">
        <v>15</v>
      </c>
      <c r="AA59" s="4">
        <v>-31.5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3233</v>
      </c>
      <c r="K60" s="4" t="s">
        <v>7</v>
      </c>
      <c r="L60" s="4" t="s">
        <v>8</v>
      </c>
      <c r="M60" s="4">
        <v>62.437992962999999</v>
      </c>
      <c r="N60" s="4" t="s">
        <v>9</v>
      </c>
      <c r="O60" s="4">
        <v>62.436571102999999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1072.4870000000001</v>
      </c>
      <c r="W60" s="4" t="s">
        <v>13</v>
      </c>
      <c r="X60" s="4" t="s">
        <v>14</v>
      </c>
      <c r="Y60" s="4">
        <v>18.600000000000001</v>
      </c>
      <c r="Z60" s="4" t="s">
        <v>15</v>
      </c>
      <c r="AA60" s="4">
        <v>-77.3</v>
      </c>
    </row>
    <row r="61" spans="1:27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3232</v>
      </c>
      <c r="K61" s="4" t="s">
        <v>7</v>
      </c>
      <c r="L61" s="4" t="s">
        <v>8</v>
      </c>
      <c r="M61" s="4">
        <v>62.437637299000002</v>
      </c>
      <c r="N61" s="4" t="s">
        <v>9</v>
      </c>
      <c r="O61" s="4">
        <v>62.436747756999999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1072.4939999999999</v>
      </c>
      <c r="W61" s="4" t="s">
        <v>13</v>
      </c>
      <c r="X61" s="4" t="s">
        <v>14</v>
      </c>
      <c r="Y61" s="4">
        <v>18.600000000000001</v>
      </c>
      <c r="Z61" s="4" t="s">
        <v>15</v>
      </c>
      <c r="AA61" s="4">
        <v>-48.4</v>
      </c>
    </row>
    <row r="62" spans="1:27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18</v>
      </c>
      <c r="I62" s="4" t="s">
        <v>6</v>
      </c>
      <c r="J62" s="4">
        <v>3235</v>
      </c>
      <c r="K62" s="4" t="s">
        <v>7</v>
      </c>
      <c r="L62" s="4" t="s">
        <v>8</v>
      </c>
      <c r="M62" s="4">
        <v>62.437467155999997</v>
      </c>
      <c r="N62" s="4" t="s">
        <v>9</v>
      </c>
      <c r="O62" s="4">
        <v>62.436390070000002</v>
      </c>
      <c r="P62" s="4" t="s">
        <v>10</v>
      </c>
      <c r="Q62" s="4" t="s">
        <v>3</v>
      </c>
      <c r="R62" s="4" t="s">
        <v>4</v>
      </c>
      <c r="S62" s="4" t="s">
        <v>18</v>
      </c>
      <c r="T62" s="4" t="s">
        <v>11</v>
      </c>
      <c r="U62" s="4" t="s">
        <v>12</v>
      </c>
      <c r="V62" s="4">
        <v>1072.6949999999999</v>
      </c>
      <c r="W62" s="4" t="s">
        <v>13</v>
      </c>
      <c r="X62" s="4" t="s">
        <v>14</v>
      </c>
      <c r="Y62" s="4">
        <v>18.7</v>
      </c>
      <c r="Z62" s="4" t="s">
        <v>15</v>
      </c>
      <c r="AA62" s="4">
        <v>-58.6</v>
      </c>
    </row>
    <row r="63" spans="1:27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3231</v>
      </c>
      <c r="K63" s="4" t="s">
        <v>7</v>
      </c>
      <c r="L63" s="4" t="s">
        <v>8</v>
      </c>
      <c r="M63" s="4">
        <v>62.437050255000003</v>
      </c>
      <c r="N63" s="4" t="s">
        <v>9</v>
      </c>
      <c r="O63" s="4">
        <v>62.436516365000003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1072.4939999999999</v>
      </c>
      <c r="W63" s="4" t="s">
        <v>13</v>
      </c>
      <c r="X63" s="4" t="s">
        <v>14</v>
      </c>
      <c r="Y63" s="4">
        <v>18.600000000000001</v>
      </c>
      <c r="Z63" s="4" t="s">
        <v>15</v>
      </c>
      <c r="AA63" s="4">
        <v>-29</v>
      </c>
    </row>
    <row r="64" spans="1:27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3233</v>
      </c>
      <c r="K64" s="4" t="s">
        <v>7</v>
      </c>
      <c r="L64" s="4" t="s">
        <v>8</v>
      </c>
      <c r="M64" s="4">
        <v>62.436754755999999</v>
      </c>
      <c r="N64" s="4" t="s">
        <v>9</v>
      </c>
      <c r="O64" s="4">
        <v>62.436236661000002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1072.3900000000001</v>
      </c>
      <c r="W64" s="4" t="s">
        <v>13</v>
      </c>
      <c r="X64" s="4" t="s">
        <v>14</v>
      </c>
      <c r="Y64" s="4">
        <v>18.600000000000001</v>
      </c>
      <c r="Z64" s="4" t="s">
        <v>15</v>
      </c>
      <c r="AA64" s="4">
        <v>-28.2</v>
      </c>
    </row>
    <row r="65" spans="1:27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18</v>
      </c>
      <c r="I65" s="4" t="s">
        <v>6</v>
      </c>
      <c r="J65" s="4">
        <v>3233</v>
      </c>
      <c r="K65" s="4" t="s">
        <v>7</v>
      </c>
      <c r="L65" s="4" t="s">
        <v>8</v>
      </c>
      <c r="M65" s="4">
        <v>62.436468644000001</v>
      </c>
      <c r="N65" s="4" t="s">
        <v>9</v>
      </c>
      <c r="O65" s="4">
        <v>62.436310122000002</v>
      </c>
      <c r="P65" s="4" t="s">
        <v>10</v>
      </c>
      <c r="Q65" s="4" t="s">
        <v>3</v>
      </c>
      <c r="R65" s="4" t="s">
        <v>4</v>
      </c>
      <c r="S65" s="4" t="s">
        <v>18</v>
      </c>
      <c r="T65" s="4" t="s">
        <v>11</v>
      </c>
      <c r="U65" s="4" t="s">
        <v>12</v>
      </c>
      <c r="V65" s="4">
        <v>1072.4939999999999</v>
      </c>
      <c r="W65" s="4" t="s">
        <v>13</v>
      </c>
      <c r="X65" s="4" t="s">
        <v>14</v>
      </c>
      <c r="Y65" s="4">
        <v>18.600000000000001</v>
      </c>
      <c r="Z65" s="4" t="s">
        <v>15</v>
      </c>
      <c r="AA65" s="4">
        <v>-8.6</v>
      </c>
    </row>
    <row r="66" spans="1:27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3233</v>
      </c>
      <c r="K66" s="4" t="s">
        <v>7</v>
      </c>
      <c r="L66" s="4" t="s">
        <v>8</v>
      </c>
      <c r="M66" s="4">
        <v>62.436513107000003</v>
      </c>
      <c r="N66" s="4" t="s">
        <v>9</v>
      </c>
      <c r="O66" s="4">
        <v>62.435569710999999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1072.598</v>
      </c>
      <c r="W66" s="4" t="s">
        <v>13</v>
      </c>
      <c r="X66" s="4" t="s">
        <v>14</v>
      </c>
      <c r="Y66" s="4">
        <v>18.600000000000001</v>
      </c>
      <c r="Z66" s="4" t="s">
        <v>15</v>
      </c>
      <c r="AA66" s="4">
        <v>-51.3</v>
      </c>
    </row>
    <row r="67" spans="1:27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3232</v>
      </c>
      <c r="K67" s="4" t="s">
        <v>7</v>
      </c>
      <c r="L67" s="4" t="s">
        <v>8</v>
      </c>
      <c r="M67" s="4">
        <v>62.436333926000003</v>
      </c>
      <c r="N67" s="4" t="s">
        <v>9</v>
      </c>
      <c r="O67" s="4">
        <v>62.435728650999998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1072.383</v>
      </c>
      <c r="W67" s="4" t="s">
        <v>13</v>
      </c>
      <c r="X67" s="4" t="s">
        <v>14</v>
      </c>
      <c r="Y67" s="4">
        <v>18.600000000000001</v>
      </c>
      <c r="Z67" s="4" t="s">
        <v>15</v>
      </c>
      <c r="AA67" s="4">
        <v>-32.9</v>
      </c>
    </row>
    <row r="68" spans="1:27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3232</v>
      </c>
      <c r="K68" s="4" t="s">
        <v>7</v>
      </c>
      <c r="L68" s="4" t="s">
        <v>8</v>
      </c>
      <c r="M68" s="4">
        <v>62.436291382999997</v>
      </c>
      <c r="N68" s="4" t="s">
        <v>9</v>
      </c>
      <c r="O68" s="4">
        <v>62.435107905000002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1072.182</v>
      </c>
      <c r="W68" s="4" t="s">
        <v>13</v>
      </c>
      <c r="X68" s="4" t="s">
        <v>14</v>
      </c>
      <c r="Y68" s="4">
        <v>18.5</v>
      </c>
      <c r="Z68" s="4" t="s">
        <v>15</v>
      </c>
      <c r="AA68" s="4">
        <v>-64.400000000000006</v>
      </c>
    </row>
    <row r="69" spans="1:27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3232</v>
      </c>
      <c r="K69" s="4" t="s">
        <v>7</v>
      </c>
      <c r="L69" s="4" t="s">
        <v>8</v>
      </c>
      <c r="M69" s="4">
        <v>62.436134746</v>
      </c>
      <c r="N69" s="4" t="s">
        <v>9</v>
      </c>
      <c r="O69" s="4">
        <v>62.435191058000001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1072.3900000000001</v>
      </c>
      <c r="W69" s="4" t="s">
        <v>13</v>
      </c>
      <c r="X69" s="4" t="s">
        <v>14</v>
      </c>
      <c r="Y69" s="4">
        <v>18.600000000000001</v>
      </c>
      <c r="Z69" s="4" t="s">
        <v>15</v>
      </c>
      <c r="AA69" s="4">
        <v>-51.3</v>
      </c>
    </row>
    <row r="70" spans="1:27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3232</v>
      </c>
      <c r="K70" s="4" t="s">
        <v>7</v>
      </c>
      <c r="L70" s="4" t="s">
        <v>8</v>
      </c>
      <c r="M70" s="4">
        <v>62.435964573</v>
      </c>
      <c r="N70" s="4" t="s">
        <v>9</v>
      </c>
      <c r="O70" s="4">
        <v>62.434902923999999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1072.4939999999999</v>
      </c>
      <c r="W70" s="4" t="s">
        <v>13</v>
      </c>
      <c r="X70" s="4" t="s">
        <v>14</v>
      </c>
      <c r="Y70" s="4">
        <v>18.600000000000001</v>
      </c>
      <c r="Z70" s="4" t="s">
        <v>15</v>
      </c>
      <c r="AA70" s="4">
        <v>-57.8</v>
      </c>
    </row>
    <row r="71" spans="1:27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3233</v>
      </c>
      <c r="K71" s="4" t="s">
        <v>7</v>
      </c>
      <c r="L71" s="4" t="s">
        <v>8</v>
      </c>
      <c r="M71" s="4">
        <v>62.435596775</v>
      </c>
      <c r="N71" s="4" t="s">
        <v>9</v>
      </c>
      <c r="O71" s="4">
        <v>62.434960756000002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1072.3969999999999</v>
      </c>
      <c r="W71" s="4" t="s">
        <v>13</v>
      </c>
      <c r="X71" s="4" t="s">
        <v>14</v>
      </c>
      <c r="Y71" s="4">
        <v>18.600000000000001</v>
      </c>
      <c r="Z71" s="4" t="s">
        <v>15</v>
      </c>
      <c r="AA71" s="4">
        <v>-34.6</v>
      </c>
    </row>
    <row r="72" spans="1:27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3233</v>
      </c>
      <c r="K72" s="4" t="s">
        <v>7</v>
      </c>
      <c r="L72" s="4" t="s">
        <v>8</v>
      </c>
      <c r="M72" s="4">
        <v>62.435532979999998</v>
      </c>
      <c r="N72" s="4" t="s">
        <v>9</v>
      </c>
      <c r="O72" s="4">
        <v>62.434606983000002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1072.4939999999999</v>
      </c>
      <c r="W72" s="4" t="s">
        <v>13</v>
      </c>
      <c r="X72" s="4" t="s">
        <v>14</v>
      </c>
      <c r="Y72" s="4">
        <v>18.600000000000001</v>
      </c>
      <c r="Z72" s="4" t="s">
        <v>15</v>
      </c>
      <c r="AA72" s="4">
        <v>-50.4</v>
      </c>
    </row>
    <row r="73" spans="1:27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18</v>
      </c>
      <c r="I73" s="4" t="s">
        <v>6</v>
      </c>
      <c r="J73" s="4">
        <v>3232</v>
      </c>
      <c r="K73" s="4" t="s">
        <v>7</v>
      </c>
      <c r="L73" s="4" t="s">
        <v>8</v>
      </c>
      <c r="M73" s="4">
        <v>62.434941600000002</v>
      </c>
      <c r="N73" s="4" t="s">
        <v>9</v>
      </c>
      <c r="O73" s="4">
        <v>62.435049892000002</v>
      </c>
      <c r="P73" s="4" t="s">
        <v>10</v>
      </c>
      <c r="Q73" s="4" t="s">
        <v>3</v>
      </c>
      <c r="R73" s="4" t="s">
        <v>4</v>
      </c>
      <c r="S73" s="4" t="s">
        <v>18</v>
      </c>
      <c r="T73" s="4" t="s">
        <v>11</v>
      </c>
      <c r="U73" s="4" t="s">
        <v>12</v>
      </c>
      <c r="V73" s="4">
        <v>1072.605</v>
      </c>
      <c r="W73" s="4" t="s">
        <v>13</v>
      </c>
      <c r="X73" s="4" t="s">
        <v>14</v>
      </c>
      <c r="Y73" s="4">
        <v>18.600000000000001</v>
      </c>
      <c r="Z73" s="4" t="s">
        <v>15</v>
      </c>
      <c r="AA73" s="4">
        <v>5.9</v>
      </c>
    </row>
    <row r="74" spans="1:27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3232</v>
      </c>
      <c r="K74" s="4" t="s">
        <v>7</v>
      </c>
      <c r="L74" s="4" t="s">
        <v>8</v>
      </c>
      <c r="M74" s="4">
        <v>62.435057626999999</v>
      </c>
      <c r="N74" s="4" t="s">
        <v>9</v>
      </c>
      <c r="O74" s="4">
        <v>62.434245435999998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1072.4870000000001</v>
      </c>
      <c r="W74" s="4" t="s">
        <v>13</v>
      </c>
      <c r="X74" s="4" t="s">
        <v>14</v>
      </c>
      <c r="Y74" s="4">
        <v>18.600000000000001</v>
      </c>
      <c r="Z74" s="4" t="s">
        <v>15</v>
      </c>
      <c r="AA74" s="4">
        <v>-44.2</v>
      </c>
    </row>
    <row r="75" spans="1:27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3232</v>
      </c>
      <c r="K75" s="4" t="s">
        <v>7</v>
      </c>
      <c r="L75" s="4" t="s">
        <v>8</v>
      </c>
      <c r="M75" s="4">
        <v>62.43475789</v>
      </c>
      <c r="N75" s="4" t="s">
        <v>9</v>
      </c>
      <c r="O75" s="4">
        <v>62.434380801000003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1072.3969999999999</v>
      </c>
      <c r="W75" s="4" t="s">
        <v>13</v>
      </c>
      <c r="X75" s="4" t="s">
        <v>14</v>
      </c>
      <c r="Y75" s="4">
        <v>18.600000000000001</v>
      </c>
      <c r="Z75" s="4" t="s">
        <v>15</v>
      </c>
      <c r="AA75" s="4">
        <v>-20.5</v>
      </c>
    </row>
    <row r="76" spans="1:27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3232</v>
      </c>
      <c r="K76" s="4" t="s">
        <v>7</v>
      </c>
      <c r="L76" s="4" t="s">
        <v>8</v>
      </c>
      <c r="M76" s="4">
        <v>62.434761756999997</v>
      </c>
      <c r="N76" s="4" t="s">
        <v>9</v>
      </c>
      <c r="O76" s="4">
        <v>62.433628558000002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1072.508</v>
      </c>
      <c r="W76" s="4" t="s">
        <v>13</v>
      </c>
      <c r="X76" s="4" t="s">
        <v>14</v>
      </c>
      <c r="Y76" s="4">
        <v>18.600000000000001</v>
      </c>
      <c r="Z76" s="4" t="s">
        <v>15</v>
      </c>
      <c r="AA76" s="4">
        <v>-61.6</v>
      </c>
    </row>
    <row r="77" spans="1:27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3234</v>
      </c>
      <c r="K77" s="4" t="s">
        <v>7</v>
      </c>
      <c r="L77" s="4" t="s">
        <v>8</v>
      </c>
      <c r="M77" s="4">
        <v>62.434431044999997</v>
      </c>
      <c r="N77" s="4" t="s">
        <v>9</v>
      </c>
      <c r="O77" s="4">
        <v>62.433816481000001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1072.2929999999999</v>
      </c>
      <c r="W77" s="4" t="s">
        <v>13</v>
      </c>
      <c r="X77" s="4" t="s">
        <v>14</v>
      </c>
      <c r="Y77" s="4">
        <v>18.600000000000001</v>
      </c>
      <c r="Z77" s="4" t="s">
        <v>15</v>
      </c>
      <c r="AA77" s="4">
        <v>-33.4</v>
      </c>
    </row>
    <row r="78" spans="1:27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18</v>
      </c>
      <c r="I78" s="4" t="s">
        <v>6</v>
      </c>
      <c r="J78" s="4">
        <v>3232</v>
      </c>
      <c r="K78" s="4" t="s">
        <v>7</v>
      </c>
      <c r="L78" s="4" t="s">
        <v>8</v>
      </c>
      <c r="M78" s="4">
        <v>62.434481357999999</v>
      </c>
      <c r="N78" s="4" t="s">
        <v>9</v>
      </c>
      <c r="O78" s="4">
        <v>62.433415842000002</v>
      </c>
      <c r="P78" s="4" t="s">
        <v>10</v>
      </c>
      <c r="Q78" s="4" t="s">
        <v>3</v>
      </c>
      <c r="R78" s="4" t="s">
        <v>4</v>
      </c>
      <c r="S78" s="4" t="s">
        <v>18</v>
      </c>
      <c r="T78" s="4" t="s">
        <v>11</v>
      </c>
      <c r="U78" s="4" t="s">
        <v>12</v>
      </c>
      <c r="V78" s="4">
        <v>1072.3900000000001</v>
      </c>
      <c r="W78" s="4" t="s">
        <v>13</v>
      </c>
      <c r="X78" s="4" t="s">
        <v>14</v>
      </c>
      <c r="Y78" s="4">
        <v>18.600000000000001</v>
      </c>
      <c r="Z78" s="4" t="s">
        <v>15</v>
      </c>
      <c r="AA78" s="4">
        <v>-58</v>
      </c>
    </row>
    <row r="79" spans="1:27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3232</v>
      </c>
      <c r="K79" s="4" t="s">
        <v>7</v>
      </c>
      <c r="L79" s="4" t="s">
        <v>8</v>
      </c>
      <c r="M79" s="4">
        <v>62.434200959000002</v>
      </c>
      <c r="N79" s="4" t="s">
        <v>9</v>
      </c>
      <c r="O79" s="4">
        <v>62.433272741000003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1072.4939999999999</v>
      </c>
      <c r="W79" s="4" t="s">
        <v>13</v>
      </c>
      <c r="X79" s="4" t="s">
        <v>14</v>
      </c>
      <c r="Y79" s="4">
        <v>18.600000000000001</v>
      </c>
      <c r="Z79" s="4" t="s">
        <v>15</v>
      </c>
      <c r="AA79" s="4">
        <v>-50.5</v>
      </c>
    </row>
    <row r="80" spans="1:27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3232</v>
      </c>
      <c r="K80" s="4" t="s">
        <v>7</v>
      </c>
      <c r="L80" s="4" t="s">
        <v>8</v>
      </c>
      <c r="M80" s="4">
        <v>62.434137143999997</v>
      </c>
      <c r="N80" s="4" t="s">
        <v>9</v>
      </c>
      <c r="O80" s="4">
        <v>62.432928527000001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1072.5909999999999</v>
      </c>
      <c r="W80" s="4" t="s">
        <v>13</v>
      </c>
      <c r="X80" s="4" t="s">
        <v>14</v>
      </c>
      <c r="Y80" s="4">
        <v>18.600000000000001</v>
      </c>
      <c r="Z80" s="4" t="s">
        <v>15</v>
      </c>
      <c r="AA80" s="4">
        <v>-65.8</v>
      </c>
    </row>
    <row r="81" spans="1:27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3232</v>
      </c>
      <c r="K81" s="4" t="s">
        <v>7</v>
      </c>
      <c r="L81" s="4" t="s">
        <v>8</v>
      </c>
      <c r="M81" s="4">
        <v>62.433311416999999</v>
      </c>
      <c r="N81" s="4" t="s">
        <v>9</v>
      </c>
      <c r="O81" s="4">
        <v>62.433454517000001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1072.3969999999999</v>
      </c>
      <c r="W81" s="4" t="s">
        <v>13</v>
      </c>
      <c r="X81" s="4" t="s">
        <v>14</v>
      </c>
      <c r="Y81" s="4">
        <v>18.600000000000001</v>
      </c>
      <c r="Z81" s="4" t="s">
        <v>15</v>
      </c>
      <c r="AA81" s="4">
        <v>7.8</v>
      </c>
    </row>
    <row r="82" spans="1:27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3232</v>
      </c>
      <c r="K82" s="4" t="s">
        <v>7</v>
      </c>
      <c r="L82" s="4" t="s">
        <v>8</v>
      </c>
      <c r="M82" s="4">
        <v>62.433587949</v>
      </c>
      <c r="N82" s="4" t="s">
        <v>9</v>
      </c>
      <c r="O82" s="4">
        <v>62.432920791999997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1072.3900000000001</v>
      </c>
      <c r="W82" s="4" t="s">
        <v>13</v>
      </c>
      <c r="X82" s="4" t="s">
        <v>14</v>
      </c>
      <c r="Y82" s="4">
        <v>18.600000000000001</v>
      </c>
      <c r="Z82" s="4" t="s">
        <v>15</v>
      </c>
      <c r="AA82" s="4">
        <v>-36.299999999999997</v>
      </c>
    </row>
    <row r="83" spans="1:27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3233</v>
      </c>
      <c r="K83" s="4" t="s">
        <v>7</v>
      </c>
      <c r="L83" s="4" t="s">
        <v>8</v>
      </c>
      <c r="M83" s="4">
        <v>62.433428704000001</v>
      </c>
      <c r="N83" s="4" t="s">
        <v>9</v>
      </c>
      <c r="O83" s="4">
        <v>62.432479508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1072.577</v>
      </c>
      <c r="W83" s="4" t="s">
        <v>13</v>
      </c>
      <c r="X83" s="4" t="s">
        <v>14</v>
      </c>
      <c r="Y83" s="4">
        <v>18.600000000000001</v>
      </c>
      <c r="Z83" s="4" t="s">
        <v>15</v>
      </c>
      <c r="AA83" s="4">
        <v>-51.6</v>
      </c>
    </row>
    <row r="84" spans="1:27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3233</v>
      </c>
      <c r="K84" s="4" t="s">
        <v>7</v>
      </c>
      <c r="L84" s="4" t="s">
        <v>8</v>
      </c>
      <c r="M84" s="4">
        <v>62.433173523000001</v>
      </c>
      <c r="N84" s="4" t="s">
        <v>9</v>
      </c>
      <c r="O84" s="4">
        <v>62.432406047000001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1072.598</v>
      </c>
      <c r="W84" s="4" t="s">
        <v>13</v>
      </c>
      <c r="X84" s="4" t="s">
        <v>14</v>
      </c>
      <c r="Y84" s="4">
        <v>18.600000000000001</v>
      </c>
      <c r="Z84" s="4" t="s">
        <v>15</v>
      </c>
      <c r="AA84" s="4">
        <v>-41.8</v>
      </c>
    </row>
    <row r="85" spans="1:27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3231</v>
      </c>
      <c r="K85" s="4" t="s">
        <v>7</v>
      </c>
      <c r="L85" s="4" t="s">
        <v>8</v>
      </c>
      <c r="M85" s="4">
        <v>62.433134092000003</v>
      </c>
      <c r="N85" s="4" t="s">
        <v>9</v>
      </c>
      <c r="O85" s="4">
        <v>62.432056639000002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1072.6949999999999</v>
      </c>
      <c r="W85" s="4" t="s">
        <v>13</v>
      </c>
      <c r="X85" s="4" t="s">
        <v>14</v>
      </c>
      <c r="Y85" s="4">
        <v>18.7</v>
      </c>
      <c r="Z85" s="4" t="s">
        <v>15</v>
      </c>
      <c r="AA85" s="4">
        <v>-58.6</v>
      </c>
    </row>
    <row r="86" spans="1:27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3233</v>
      </c>
      <c r="K86" s="4" t="s">
        <v>7</v>
      </c>
      <c r="L86" s="4" t="s">
        <v>8</v>
      </c>
      <c r="M86" s="4">
        <v>62.432987937</v>
      </c>
      <c r="N86" s="4" t="s">
        <v>9</v>
      </c>
      <c r="O86" s="4">
        <v>62.431891819000001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1072.605</v>
      </c>
      <c r="W86" s="4" t="s">
        <v>13</v>
      </c>
      <c r="X86" s="4" t="s">
        <v>14</v>
      </c>
      <c r="Y86" s="4">
        <v>18.600000000000001</v>
      </c>
      <c r="Z86" s="4" t="s">
        <v>15</v>
      </c>
      <c r="AA86" s="4">
        <v>-59.6</v>
      </c>
    </row>
    <row r="87" spans="1:27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3233</v>
      </c>
      <c r="K87" s="4" t="s">
        <v>7</v>
      </c>
      <c r="L87" s="4" t="s">
        <v>8</v>
      </c>
      <c r="M87" s="4">
        <v>62.432721157000003</v>
      </c>
      <c r="N87" s="4" t="s">
        <v>9</v>
      </c>
      <c r="O87" s="4">
        <v>62.431779693999999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1072.404</v>
      </c>
      <c r="W87" s="4" t="s">
        <v>13</v>
      </c>
      <c r="X87" s="4" t="s">
        <v>14</v>
      </c>
      <c r="Y87" s="4">
        <v>18.600000000000001</v>
      </c>
      <c r="Z87" s="4" t="s">
        <v>15</v>
      </c>
      <c r="AA87" s="4">
        <v>-51.2</v>
      </c>
    </row>
    <row r="88" spans="1:27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18</v>
      </c>
      <c r="I88" s="4" t="s">
        <v>6</v>
      </c>
      <c r="J88" s="4">
        <v>3232</v>
      </c>
      <c r="K88" s="4" t="s">
        <v>7</v>
      </c>
      <c r="L88" s="4" t="s">
        <v>8</v>
      </c>
      <c r="M88" s="4">
        <v>62.432640393</v>
      </c>
      <c r="N88" s="4" t="s">
        <v>9</v>
      </c>
      <c r="O88" s="4">
        <v>62.431696705</v>
      </c>
      <c r="P88" s="4" t="s">
        <v>10</v>
      </c>
      <c r="Q88" s="4" t="s">
        <v>3</v>
      </c>
      <c r="R88" s="4" t="s">
        <v>4</v>
      </c>
      <c r="S88" s="4" t="s">
        <v>18</v>
      </c>
      <c r="T88" s="4" t="s">
        <v>11</v>
      </c>
      <c r="U88" s="4" t="s">
        <v>12</v>
      </c>
      <c r="V88" s="4">
        <v>1072.307</v>
      </c>
      <c r="W88" s="4" t="s">
        <v>13</v>
      </c>
      <c r="X88" s="4" t="s">
        <v>14</v>
      </c>
      <c r="Y88" s="4">
        <v>18.600000000000001</v>
      </c>
      <c r="Z88" s="4" t="s">
        <v>15</v>
      </c>
      <c r="AA88" s="4">
        <v>-51.3</v>
      </c>
    </row>
    <row r="89" spans="1:27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3233</v>
      </c>
      <c r="K89" s="4" t="s">
        <v>7</v>
      </c>
      <c r="L89" s="4" t="s">
        <v>8</v>
      </c>
      <c r="M89" s="4">
        <v>62.431974945999997</v>
      </c>
      <c r="N89" s="4" t="s">
        <v>9</v>
      </c>
      <c r="O89" s="4">
        <v>62.431895685000001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1072.3900000000001</v>
      </c>
      <c r="W89" s="4" t="s">
        <v>13</v>
      </c>
      <c r="X89" s="4" t="s">
        <v>14</v>
      </c>
      <c r="Y89" s="4">
        <v>18.600000000000001</v>
      </c>
      <c r="Z89" s="4" t="s">
        <v>15</v>
      </c>
      <c r="AA89" s="4">
        <v>-4.3</v>
      </c>
    </row>
    <row r="90" spans="1:27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3233</v>
      </c>
      <c r="K90" s="4" t="s">
        <v>7</v>
      </c>
      <c r="L90" s="4" t="s">
        <v>8</v>
      </c>
      <c r="M90" s="4">
        <v>62.432042607</v>
      </c>
      <c r="N90" s="4" t="s">
        <v>9</v>
      </c>
      <c r="O90" s="4">
        <v>62.431472317000001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1072.501</v>
      </c>
      <c r="W90" s="4" t="s">
        <v>13</v>
      </c>
      <c r="X90" s="4" t="s">
        <v>14</v>
      </c>
      <c r="Y90" s="4">
        <v>18.600000000000001</v>
      </c>
      <c r="Z90" s="4" t="s">
        <v>15</v>
      </c>
      <c r="AA90" s="4">
        <v>-31</v>
      </c>
    </row>
    <row r="91" spans="1:27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18</v>
      </c>
      <c r="I91" s="4" t="s">
        <v>6</v>
      </c>
      <c r="J91" s="4">
        <v>3234</v>
      </c>
      <c r="K91" s="4" t="s">
        <v>7</v>
      </c>
      <c r="L91" s="4" t="s">
        <v>8</v>
      </c>
      <c r="M91" s="4">
        <v>62.431905147999998</v>
      </c>
      <c r="N91" s="4" t="s">
        <v>9</v>
      </c>
      <c r="O91" s="4">
        <v>62.431012291000002</v>
      </c>
      <c r="P91" s="4" t="s">
        <v>10</v>
      </c>
      <c r="Q91" s="4" t="s">
        <v>3</v>
      </c>
      <c r="R91" s="4" t="s">
        <v>4</v>
      </c>
      <c r="S91" s="4" t="s">
        <v>18</v>
      </c>
      <c r="T91" s="4" t="s">
        <v>11</v>
      </c>
      <c r="U91" s="4" t="s">
        <v>12</v>
      </c>
      <c r="V91" s="4">
        <v>1072.5909999999999</v>
      </c>
      <c r="W91" s="4" t="s">
        <v>13</v>
      </c>
      <c r="X91" s="4" t="s">
        <v>14</v>
      </c>
      <c r="Y91" s="4">
        <v>18.600000000000001</v>
      </c>
      <c r="Z91" s="4" t="s">
        <v>15</v>
      </c>
      <c r="AA91" s="4">
        <v>-48.6</v>
      </c>
    </row>
    <row r="92" spans="1:27" x14ac:dyDescent="0.25">
      <c r="A92" s="4" t="s">
        <v>11</v>
      </c>
      <c r="B92" s="4" t="s">
        <v>16</v>
      </c>
    </row>
    <row r="93" spans="1:27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3233</v>
      </c>
      <c r="K93" s="4" t="s">
        <v>7</v>
      </c>
      <c r="L93" s="4" t="s">
        <v>8</v>
      </c>
      <c r="M93" s="4">
        <v>62.431582509000002</v>
      </c>
      <c r="N93" s="4" t="s">
        <v>9</v>
      </c>
      <c r="O93" s="4">
        <v>62.431017050999998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1072.5940000000001</v>
      </c>
      <c r="W93" s="4" t="s">
        <v>13</v>
      </c>
      <c r="X93" s="4" t="s">
        <v>14</v>
      </c>
      <c r="Y93" s="4">
        <v>18.600000000000001</v>
      </c>
      <c r="Z93" s="4" t="s">
        <v>15</v>
      </c>
      <c r="AA93" s="4">
        <v>-30.8</v>
      </c>
    </row>
    <row r="94" spans="1:27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3230</v>
      </c>
      <c r="K94" s="4" t="s">
        <v>7</v>
      </c>
      <c r="L94" s="4" t="s">
        <v>8</v>
      </c>
      <c r="M94" s="4">
        <v>62.431588622</v>
      </c>
      <c r="N94" s="4" t="s">
        <v>9</v>
      </c>
      <c r="O94" s="4">
        <v>62.430650155000002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1072.4079999999999</v>
      </c>
      <c r="W94" s="4" t="s">
        <v>13</v>
      </c>
      <c r="X94" s="4" t="s">
        <v>14</v>
      </c>
      <c r="Y94" s="4">
        <v>18.600000000000001</v>
      </c>
      <c r="Z94" s="4" t="s">
        <v>15</v>
      </c>
      <c r="AA94" s="4">
        <v>-51.1</v>
      </c>
    </row>
    <row r="95" spans="1:27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3232</v>
      </c>
      <c r="K95" s="4" t="s">
        <v>7</v>
      </c>
      <c r="L95" s="4" t="s">
        <v>8</v>
      </c>
      <c r="M95" s="4">
        <v>62.431447245999998</v>
      </c>
      <c r="N95" s="4" t="s">
        <v>9</v>
      </c>
      <c r="O95" s="4">
        <v>62.430457146999998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1072.3040000000001</v>
      </c>
      <c r="W95" s="4" t="s">
        <v>13</v>
      </c>
      <c r="X95" s="4" t="s">
        <v>14</v>
      </c>
      <c r="Y95" s="4">
        <v>18.600000000000001</v>
      </c>
      <c r="Z95" s="4" t="s">
        <v>15</v>
      </c>
      <c r="AA95" s="4">
        <v>-53.9</v>
      </c>
    </row>
    <row r="96" spans="1:27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3232</v>
      </c>
      <c r="K96" s="4" t="s">
        <v>7</v>
      </c>
      <c r="L96" s="4" t="s">
        <v>8</v>
      </c>
      <c r="M96" s="4">
        <v>62.431236462999998</v>
      </c>
      <c r="N96" s="4" t="s">
        <v>9</v>
      </c>
      <c r="O96" s="4">
        <v>62.430321782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1072.3040000000001</v>
      </c>
      <c r="W96" s="4" t="s">
        <v>13</v>
      </c>
      <c r="X96" s="4" t="s">
        <v>14</v>
      </c>
      <c r="Y96" s="4">
        <v>18.600000000000001</v>
      </c>
      <c r="Z96" s="4" t="s">
        <v>15</v>
      </c>
      <c r="AA96" s="4">
        <v>-49.8</v>
      </c>
    </row>
    <row r="97" spans="1:27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3233</v>
      </c>
      <c r="K97" s="4" t="s">
        <v>7</v>
      </c>
      <c r="L97" s="4" t="s">
        <v>8</v>
      </c>
      <c r="M97" s="4">
        <v>62.431217136000001</v>
      </c>
      <c r="N97" s="4" t="s">
        <v>9</v>
      </c>
      <c r="O97" s="4">
        <v>62.430118118000003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1072.415</v>
      </c>
      <c r="W97" s="4" t="s">
        <v>13</v>
      </c>
      <c r="X97" s="4" t="s">
        <v>14</v>
      </c>
      <c r="Y97" s="4">
        <v>18.600000000000001</v>
      </c>
      <c r="Z97" s="4" t="s">
        <v>15</v>
      </c>
      <c r="AA97" s="4">
        <v>-59.8</v>
      </c>
    </row>
    <row r="98" spans="1:27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3233</v>
      </c>
      <c r="K98" s="4" t="s">
        <v>7</v>
      </c>
      <c r="L98" s="4" t="s">
        <v>8</v>
      </c>
      <c r="M98" s="4">
        <v>62.430672942999998</v>
      </c>
      <c r="N98" s="4" t="s">
        <v>9</v>
      </c>
      <c r="O98" s="4">
        <v>62.430330769000001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1072.4079999999999</v>
      </c>
      <c r="W98" s="4" t="s">
        <v>13</v>
      </c>
      <c r="X98" s="4" t="s">
        <v>14</v>
      </c>
      <c r="Y98" s="4">
        <v>18.600000000000001</v>
      </c>
      <c r="Z98" s="4" t="s">
        <v>15</v>
      </c>
      <c r="AA98" s="4">
        <v>-18.600000000000001</v>
      </c>
    </row>
    <row r="99" spans="1:27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18</v>
      </c>
      <c r="I99" s="4" t="s">
        <v>6</v>
      </c>
      <c r="J99" s="4">
        <v>3232</v>
      </c>
      <c r="K99" s="4" t="s">
        <v>7</v>
      </c>
      <c r="L99" s="4" t="s">
        <v>8</v>
      </c>
      <c r="M99" s="4">
        <v>62.430704671999997</v>
      </c>
      <c r="N99" s="4" t="s">
        <v>9</v>
      </c>
      <c r="O99" s="4">
        <v>62.429778388000003</v>
      </c>
      <c r="P99" s="4" t="s">
        <v>10</v>
      </c>
      <c r="Q99" s="4" t="s">
        <v>3</v>
      </c>
      <c r="R99" s="4" t="s">
        <v>4</v>
      </c>
      <c r="S99" s="4" t="s">
        <v>18</v>
      </c>
      <c r="T99" s="4" t="s">
        <v>11</v>
      </c>
      <c r="U99" s="4" t="s">
        <v>12</v>
      </c>
      <c r="V99" s="4">
        <v>1072.3109999999999</v>
      </c>
      <c r="W99" s="4" t="s">
        <v>13</v>
      </c>
      <c r="X99" s="4" t="s">
        <v>14</v>
      </c>
      <c r="Y99" s="4">
        <v>18.600000000000001</v>
      </c>
      <c r="Z99" s="4" t="s">
        <v>15</v>
      </c>
      <c r="AA99" s="4">
        <v>-50.4</v>
      </c>
    </row>
    <row r="100" spans="1:27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18</v>
      </c>
      <c r="I100" s="4" t="s">
        <v>6</v>
      </c>
      <c r="J100" s="4">
        <v>3232</v>
      </c>
      <c r="K100" s="4" t="s">
        <v>7</v>
      </c>
      <c r="L100" s="4" t="s">
        <v>8</v>
      </c>
      <c r="M100" s="4">
        <v>62.430381730000001</v>
      </c>
      <c r="N100" s="4" t="s">
        <v>9</v>
      </c>
      <c r="O100" s="4">
        <v>62.429710704999998</v>
      </c>
      <c r="P100" s="4" t="s">
        <v>10</v>
      </c>
      <c r="Q100" s="4" t="s">
        <v>3</v>
      </c>
      <c r="R100" s="4" t="s">
        <v>4</v>
      </c>
      <c r="S100" s="4" t="s">
        <v>18</v>
      </c>
      <c r="T100" s="4" t="s">
        <v>11</v>
      </c>
      <c r="U100" s="4" t="s">
        <v>12</v>
      </c>
      <c r="V100" s="4">
        <v>1072.4010000000001</v>
      </c>
      <c r="W100" s="4" t="s">
        <v>13</v>
      </c>
      <c r="X100" s="4" t="s">
        <v>14</v>
      </c>
      <c r="Y100" s="4">
        <v>18.600000000000001</v>
      </c>
      <c r="Z100" s="4" t="s">
        <v>15</v>
      </c>
      <c r="AA100" s="4">
        <v>-36.5</v>
      </c>
    </row>
    <row r="101" spans="1:27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3234</v>
      </c>
      <c r="K101" s="4" t="s">
        <v>7</v>
      </c>
      <c r="L101" s="4" t="s">
        <v>8</v>
      </c>
      <c r="M101" s="4">
        <v>62.430206401</v>
      </c>
      <c r="N101" s="4" t="s">
        <v>9</v>
      </c>
      <c r="O101" s="4">
        <v>62.429452689999998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1072.615</v>
      </c>
      <c r="W101" s="4" t="s">
        <v>13</v>
      </c>
      <c r="X101" s="4" t="s">
        <v>14</v>
      </c>
      <c r="Y101" s="4">
        <v>18.600000000000001</v>
      </c>
      <c r="Z101" s="4" t="s">
        <v>15</v>
      </c>
      <c r="AA101" s="4">
        <v>-41</v>
      </c>
    </row>
    <row r="102" spans="1:27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3232</v>
      </c>
      <c r="K102" s="4" t="s">
        <v>7</v>
      </c>
      <c r="L102" s="4" t="s">
        <v>8</v>
      </c>
      <c r="M102" s="4">
        <v>62.430219291</v>
      </c>
      <c r="N102" s="4" t="s">
        <v>9</v>
      </c>
      <c r="O102" s="4">
        <v>62.429219523999997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1072.394</v>
      </c>
      <c r="W102" s="4" t="s">
        <v>13</v>
      </c>
      <c r="X102" s="4" t="s">
        <v>14</v>
      </c>
      <c r="Y102" s="4">
        <v>18.600000000000001</v>
      </c>
      <c r="Z102" s="4" t="s">
        <v>15</v>
      </c>
      <c r="AA102" s="4">
        <v>-54.4</v>
      </c>
    </row>
    <row r="103" spans="1:27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3231</v>
      </c>
      <c r="K103" s="4" t="s">
        <v>7</v>
      </c>
      <c r="L103" s="4" t="s">
        <v>8</v>
      </c>
      <c r="M103" s="4">
        <v>62.430069058000001</v>
      </c>
      <c r="N103" s="4" t="s">
        <v>9</v>
      </c>
      <c r="O103" s="4">
        <v>62.429020620999999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1072.5039999999999</v>
      </c>
      <c r="W103" s="4" t="s">
        <v>13</v>
      </c>
      <c r="X103" s="4" t="s">
        <v>14</v>
      </c>
      <c r="Y103" s="4">
        <v>18.600000000000001</v>
      </c>
      <c r="Z103" s="4" t="s">
        <v>15</v>
      </c>
      <c r="AA103" s="4">
        <v>-57</v>
      </c>
    </row>
    <row r="104" spans="1:27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3233</v>
      </c>
      <c r="K104" s="4" t="s">
        <v>7</v>
      </c>
      <c r="L104" s="4" t="s">
        <v>8</v>
      </c>
      <c r="M104" s="4">
        <v>62.429810740999997</v>
      </c>
      <c r="N104" s="4" t="s">
        <v>9</v>
      </c>
      <c r="O104" s="4">
        <v>62.428708823000001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1072.712</v>
      </c>
      <c r="W104" s="4" t="s">
        <v>13</v>
      </c>
      <c r="X104" s="4" t="s">
        <v>14</v>
      </c>
      <c r="Y104" s="4">
        <v>18.7</v>
      </c>
      <c r="Z104" s="4" t="s">
        <v>15</v>
      </c>
      <c r="AA104" s="4">
        <v>-60</v>
      </c>
    </row>
    <row r="105" spans="1:27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3232</v>
      </c>
      <c r="K105" s="4" t="s">
        <v>7</v>
      </c>
      <c r="L105" s="4" t="s">
        <v>8</v>
      </c>
      <c r="M105" s="4">
        <v>62.429846071</v>
      </c>
      <c r="N105" s="4" t="s">
        <v>9</v>
      </c>
      <c r="O105" s="4">
        <v>62.428546566000001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1072.2139999999999</v>
      </c>
      <c r="W105" s="4" t="s">
        <v>13</v>
      </c>
      <c r="X105" s="4" t="s">
        <v>14</v>
      </c>
      <c r="Y105" s="4">
        <v>18.5</v>
      </c>
      <c r="Z105" s="4" t="s">
        <v>15</v>
      </c>
      <c r="AA105" s="4">
        <v>-70.7</v>
      </c>
    </row>
    <row r="106" spans="1:27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3232</v>
      </c>
      <c r="K106" s="4" t="s">
        <v>7</v>
      </c>
      <c r="L106" s="4" t="s">
        <v>8</v>
      </c>
      <c r="M106" s="4">
        <v>62.429426438999997</v>
      </c>
      <c r="N106" s="4" t="s">
        <v>9</v>
      </c>
      <c r="O106" s="4">
        <v>62.428738011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1072.5119999999999</v>
      </c>
      <c r="W106" s="4" t="s">
        <v>13</v>
      </c>
      <c r="X106" s="4" t="s">
        <v>14</v>
      </c>
      <c r="Y106" s="4">
        <v>18.600000000000001</v>
      </c>
      <c r="Z106" s="4" t="s">
        <v>15</v>
      </c>
      <c r="AA106" s="4">
        <v>-37.5</v>
      </c>
    </row>
    <row r="107" spans="1:27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3232</v>
      </c>
      <c r="K107" s="4" t="s">
        <v>7</v>
      </c>
      <c r="L107" s="4" t="s">
        <v>8</v>
      </c>
      <c r="M107" s="4">
        <v>62.429155709</v>
      </c>
      <c r="N107" s="4" t="s">
        <v>9</v>
      </c>
      <c r="O107" s="4">
        <v>62.428534962999997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1072.394</v>
      </c>
      <c r="W107" s="4" t="s">
        <v>13</v>
      </c>
      <c r="X107" s="4" t="s">
        <v>14</v>
      </c>
      <c r="Y107" s="4">
        <v>18.600000000000001</v>
      </c>
      <c r="Z107" s="4" t="s">
        <v>15</v>
      </c>
      <c r="AA107" s="4">
        <v>-33.799999999999997</v>
      </c>
    </row>
    <row r="108" spans="1:27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3231</v>
      </c>
      <c r="K108" s="4" t="s">
        <v>7</v>
      </c>
      <c r="L108" s="4" t="s">
        <v>8</v>
      </c>
      <c r="M108" s="4">
        <v>62.429076717999997</v>
      </c>
      <c r="N108" s="4" t="s">
        <v>9</v>
      </c>
      <c r="O108" s="4">
        <v>62.428241063000002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1072.5119999999999</v>
      </c>
      <c r="W108" s="4" t="s">
        <v>13</v>
      </c>
      <c r="X108" s="4" t="s">
        <v>14</v>
      </c>
      <c r="Y108" s="4">
        <v>18.600000000000001</v>
      </c>
      <c r="Z108" s="4" t="s">
        <v>15</v>
      </c>
      <c r="AA108" s="4">
        <v>-45.5</v>
      </c>
    </row>
    <row r="109" spans="1:27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3231</v>
      </c>
      <c r="K109" s="4" t="s">
        <v>7</v>
      </c>
      <c r="L109" s="4" t="s">
        <v>8</v>
      </c>
      <c r="M109" s="4">
        <v>62.428542827000001</v>
      </c>
      <c r="N109" s="4" t="s">
        <v>9</v>
      </c>
      <c r="O109" s="4">
        <v>62.428154016000001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1072.615</v>
      </c>
      <c r="W109" s="4" t="s">
        <v>13</v>
      </c>
      <c r="X109" s="4" t="s">
        <v>14</v>
      </c>
      <c r="Y109" s="4">
        <v>18.600000000000001</v>
      </c>
      <c r="Z109" s="4" t="s">
        <v>15</v>
      </c>
      <c r="AA109" s="4">
        <v>-21.2</v>
      </c>
    </row>
    <row r="110" spans="1:27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3232</v>
      </c>
      <c r="K110" s="4" t="s">
        <v>7</v>
      </c>
      <c r="L110" s="4" t="s">
        <v>8</v>
      </c>
      <c r="M110" s="4">
        <v>62.428716739000002</v>
      </c>
      <c r="N110" s="4" t="s">
        <v>9</v>
      </c>
      <c r="O110" s="4">
        <v>62.427774984999999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1072.712</v>
      </c>
      <c r="W110" s="4" t="s">
        <v>13</v>
      </c>
      <c r="X110" s="4" t="s">
        <v>14</v>
      </c>
      <c r="Y110" s="4">
        <v>18.7</v>
      </c>
      <c r="Z110" s="4" t="s">
        <v>15</v>
      </c>
      <c r="AA110" s="4">
        <v>-51.2</v>
      </c>
    </row>
    <row r="111" spans="1:27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3232</v>
      </c>
      <c r="K111" s="4" t="s">
        <v>7</v>
      </c>
      <c r="L111" s="4" t="s">
        <v>8</v>
      </c>
      <c r="M111" s="4">
        <v>62.428710938000002</v>
      </c>
      <c r="N111" s="4" t="s">
        <v>9</v>
      </c>
      <c r="O111" s="4">
        <v>62.427608679000002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1072.4079999999999</v>
      </c>
      <c r="W111" s="4" t="s">
        <v>13</v>
      </c>
      <c r="X111" s="4" t="s">
        <v>14</v>
      </c>
      <c r="Y111" s="4">
        <v>18.600000000000001</v>
      </c>
      <c r="Z111" s="4" t="s">
        <v>15</v>
      </c>
      <c r="AA111" s="4">
        <v>-60</v>
      </c>
    </row>
    <row r="112" spans="1:27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3233</v>
      </c>
      <c r="K112" s="4" t="s">
        <v>7</v>
      </c>
      <c r="L112" s="4" t="s">
        <v>8</v>
      </c>
      <c r="M112" s="4">
        <v>62.428339584</v>
      </c>
      <c r="N112" s="4" t="s">
        <v>9</v>
      </c>
      <c r="O112" s="4">
        <v>62.427430018999999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1072.6010000000001</v>
      </c>
      <c r="W112" s="4" t="s">
        <v>13</v>
      </c>
      <c r="X112" s="4" t="s">
        <v>14</v>
      </c>
      <c r="Y112" s="4">
        <v>18.600000000000001</v>
      </c>
      <c r="Z112" s="4" t="s">
        <v>15</v>
      </c>
      <c r="AA112" s="4">
        <v>-49.5</v>
      </c>
    </row>
    <row r="113" spans="1:27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3231</v>
      </c>
      <c r="K113" s="4" t="s">
        <v>7</v>
      </c>
      <c r="L113" s="4" t="s">
        <v>8</v>
      </c>
      <c r="M113" s="4">
        <v>62.428430632999998</v>
      </c>
      <c r="N113" s="4" t="s">
        <v>9</v>
      </c>
      <c r="O113" s="4">
        <v>62.427152970999998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1072.6010000000001</v>
      </c>
      <c r="W113" s="4" t="s">
        <v>13</v>
      </c>
      <c r="X113" s="4" t="s">
        <v>14</v>
      </c>
      <c r="Y113" s="4">
        <v>18.600000000000001</v>
      </c>
      <c r="Z113" s="4" t="s">
        <v>15</v>
      </c>
      <c r="AA113" s="4">
        <v>-69.5</v>
      </c>
    </row>
    <row r="114" spans="1:27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3231</v>
      </c>
      <c r="K114" s="4" t="s">
        <v>7</v>
      </c>
      <c r="L114" s="4" t="s">
        <v>8</v>
      </c>
      <c r="M114" s="4">
        <v>62.427752630999997</v>
      </c>
      <c r="N114" s="4" t="s">
        <v>9</v>
      </c>
      <c r="O114" s="4">
        <v>62.427462472999999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1072.4970000000001</v>
      </c>
      <c r="W114" s="4" t="s">
        <v>13</v>
      </c>
      <c r="X114" s="4" t="s">
        <v>14</v>
      </c>
      <c r="Y114" s="4">
        <v>18.600000000000001</v>
      </c>
      <c r="Z114" s="4" t="s">
        <v>15</v>
      </c>
      <c r="AA114" s="4">
        <v>-15.8</v>
      </c>
    </row>
    <row r="115" spans="1:27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3232</v>
      </c>
      <c r="K115" s="4" t="s">
        <v>7</v>
      </c>
      <c r="L115" s="4" t="s">
        <v>8</v>
      </c>
      <c r="M115" s="4">
        <v>62.427672493999999</v>
      </c>
      <c r="N115" s="4" t="s">
        <v>9</v>
      </c>
      <c r="O115" s="4">
        <v>62.427045947000003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1072.5119999999999</v>
      </c>
      <c r="W115" s="4" t="s">
        <v>13</v>
      </c>
      <c r="X115" s="4" t="s">
        <v>14</v>
      </c>
      <c r="Y115" s="4">
        <v>18.600000000000001</v>
      </c>
      <c r="Z115" s="4" t="s">
        <v>15</v>
      </c>
      <c r="AA115" s="4">
        <v>-34.1</v>
      </c>
    </row>
    <row r="116" spans="1:27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3232</v>
      </c>
      <c r="K116" s="4" t="s">
        <v>7</v>
      </c>
      <c r="L116" s="4" t="s">
        <v>8</v>
      </c>
      <c r="M116" s="4">
        <v>62.427587406999997</v>
      </c>
      <c r="N116" s="4" t="s">
        <v>9</v>
      </c>
      <c r="O116" s="4">
        <v>62.426752010999998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1072.519</v>
      </c>
      <c r="W116" s="4" t="s">
        <v>13</v>
      </c>
      <c r="X116" s="4" t="s">
        <v>14</v>
      </c>
      <c r="Y116" s="4">
        <v>18.600000000000001</v>
      </c>
      <c r="Z116" s="4" t="s">
        <v>15</v>
      </c>
      <c r="AA116" s="4">
        <v>-45.5</v>
      </c>
    </row>
    <row r="117" spans="1:27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3233</v>
      </c>
      <c r="K117" s="4" t="s">
        <v>7</v>
      </c>
      <c r="L117" s="4" t="s">
        <v>8</v>
      </c>
      <c r="M117" s="4">
        <v>62.427157438999998</v>
      </c>
      <c r="N117" s="4" t="s">
        <v>9</v>
      </c>
      <c r="O117" s="4">
        <v>62.426637411000002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1072.587</v>
      </c>
      <c r="W117" s="4" t="s">
        <v>13</v>
      </c>
      <c r="X117" s="4" t="s">
        <v>14</v>
      </c>
      <c r="Y117" s="4">
        <v>18.600000000000001</v>
      </c>
      <c r="Z117" s="4" t="s">
        <v>15</v>
      </c>
      <c r="AA117" s="4">
        <v>-28.3</v>
      </c>
    </row>
    <row r="118" spans="1:27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3235</v>
      </c>
      <c r="K118" s="4" t="s">
        <v>7</v>
      </c>
      <c r="L118" s="4" t="s">
        <v>8</v>
      </c>
      <c r="M118" s="4">
        <v>62.427341577</v>
      </c>
      <c r="N118" s="4" t="s">
        <v>9</v>
      </c>
      <c r="O118" s="4">
        <v>62.426414219000002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1072.4010000000001</v>
      </c>
      <c r="W118" s="4" t="s">
        <v>13</v>
      </c>
      <c r="X118" s="4" t="s">
        <v>14</v>
      </c>
      <c r="Y118" s="4">
        <v>18.600000000000001</v>
      </c>
      <c r="Z118" s="4" t="s">
        <v>15</v>
      </c>
      <c r="AA118" s="4">
        <v>-50.5</v>
      </c>
    </row>
    <row r="119" spans="1:27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3231</v>
      </c>
      <c r="K119" s="4" t="s">
        <v>7</v>
      </c>
      <c r="L119" s="4" t="s">
        <v>8</v>
      </c>
      <c r="M119" s="4">
        <v>62.427216805999997</v>
      </c>
      <c r="N119" s="4" t="s">
        <v>9</v>
      </c>
      <c r="O119" s="4">
        <v>62.426071649999997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1072.4010000000001</v>
      </c>
      <c r="W119" s="4" t="s">
        <v>13</v>
      </c>
      <c r="X119" s="4" t="s">
        <v>14</v>
      </c>
      <c r="Y119" s="4">
        <v>18.600000000000001</v>
      </c>
      <c r="Z119" s="4" t="s">
        <v>15</v>
      </c>
      <c r="AA119" s="4">
        <v>-62.3</v>
      </c>
    </row>
    <row r="120" spans="1:27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3231</v>
      </c>
      <c r="K120" s="4" t="s">
        <v>7</v>
      </c>
      <c r="L120" s="4" t="s">
        <v>8</v>
      </c>
      <c r="M120" s="4">
        <v>62.426860879000003</v>
      </c>
      <c r="N120" s="4" t="s">
        <v>9</v>
      </c>
      <c r="O120" s="4">
        <v>62.426079387000001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1072.318</v>
      </c>
      <c r="W120" s="4" t="s">
        <v>13</v>
      </c>
      <c r="X120" s="4" t="s">
        <v>14</v>
      </c>
      <c r="Y120" s="4">
        <v>18.600000000000001</v>
      </c>
      <c r="Z120" s="4" t="s">
        <v>15</v>
      </c>
      <c r="AA120" s="4">
        <v>-42.5</v>
      </c>
    </row>
    <row r="121" spans="1:27" x14ac:dyDescent="0.25">
      <c r="A121" s="4" t="s">
        <v>0</v>
      </c>
      <c r="B121" s="4" t="s">
        <v>1</v>
      </c>
      <c r="C121" s="4">
        <v>5</v>
      </c>
      <c r="D121" s="4" t="s">
        <v>2</v>
      </c>
      <c r="E121" s="4">
        <v>11</v>
      </c>
      <c r="F121" s="4" t="s">
        <v>3</v>
      </c>
      <c r="G121" s="4" t="s">
        <v>4</v>
      </c>
      <c r="H121" s="4" t="s">
        <v>5</v>
      </c>
      <c r="I121" s="4" t="s">
        <v>6</v>
      </c>
      <c r="J121" s="4">
        <v>3231</v>
      </c>
      <c r="K121" s="4" t="s">
        <v>7</v>
      </c>
      <c r="L121" s="4" t="s">
        <v>8</v>
      </c>
      <c r="M121" s="4">
        <v>62.426955663999998</v>
      </c>
      <c r="N121" s="4" t="s">
        <v>9</v>
      </c>
      <c r="O121" s="4">
        <v>62.425880145000001</v>
      </c>
      <c r="P121" s="4" t="s">
        <v>10</v>
      </c>
      <c r="Q121" s="4" t="s">
        <v>3</v>
      </c>
      <c r="R121" s="4" t="s">
        <v>4</v>
      </c>
      <c r="S121" s="4" t="s">
        <v>5</v>
      </c>
      <c r="T121" s="4" t="s">
        <v>11</v>
      </c>
      <c r="U121" s="4" t="s">
        <v>12</v>
      </c>
      <c r="V121" s="4">
        <v>1072.4079999999999</v>
      </c>
      <c r="W121" s="4" t="s">
        <v>13</v>
      </c>
      <c r="X121" s="4" t="s">
        <v>14</v>
      </c>
      <c r="Y121" s="4">
        <v>18.600000000000001</v>
      </c>
      <c r="Z121" s="4" t="s">
        <v>15</v>
      </c>
      <c r="AA121" s="4">
        <v>-58.5</v>
      </c>
    </row>
    <row r="122" spans="1:27" x14ac:dyDescent="0.25">
      <c r="A122" s="4" t="s">
        <v>0</v>
      </c>
      <c r="B122" s="4" t="s">
        <v>1</v>
      </c>
      <c r="C122" s="4">
        <v>5</v>
      </c>
      <c r="D122" s="4" t="s">
        <v>2</v>
      </c>
      <c r="E122" s="4">
        <v>11</v>
      </c>
      <c r="F122" s="4" t="s">
        <v>3</v>
      </c>
      <c r="G122" s="4" t="s">
        <v>4</v>
      </c>
      <c r="H122" s="4" t="s">
        <v>5</v>
      </c>
      <c r="I122" s="4" t="s">
        <v>6</v>
      </c>
      <c r="J122" s="4">
        <v>3230</v>
      </c>
      <c r="K122" s="4" t="s">
        <v>7</v>
      </c>
      <c r="L122" s="4" t="s">
        <v>8</v>
      </c>
      <c r="M122" s="4">
        <v>62.426493807999996</v>
      </c>
      <c r="N122" s="4" t="s">
        <v>9</v>
      </c>
      <c r="O122" s="4">
        <v>62.426056502000002</v>
      </c>
      <c r="P122" s="4" t="s">
        <v>10</v>
      </c>
      <c r="Q122" s="4" t="s">
        <v>3</v>
      </c>
      <c r="R122" s="4" t="s">
        <v>4</v>
      </c>
      <c r="S122" s="4" t="s">
        <v>5</v>
      </c>
      <c r="T122" s="4" t="s">
        <v>11</v>
      </c>
      <c r="U122" s="4" t="s">
        <v>12</v>
      </c>
      <c r="V122" s="4">
        <v>1072.415</v>
      </c>
      <c r="W122" s="4" t="s">
        <v>13</v>
      </c>
      <c r="X122" s="4" t="s">
        <v>14</v>
      </c>
      <c r="Y122" s="4">
        <v>18.600000000000001</v>
      </c>
      <c r="Z122" s="4" t="s">
        <v>15</v>
      </c>
      <c r="AA122" s="4">
        <v>-23.8</v>
      </c>
    </row>
    <row r="123" spans="1:27" x14ac:dyDescent="0.25">
      <c r="A123" s="4" t="s">
        <v>0</v>
      </c>
      <c r="B123" s="4" t="s">
        <v>1</v>
      </c>
      <c r="C123" s="4">
        <v>5</v>
      </c>
      <c r="D123" s="4" t="s">
        <v>2</v>
      </c>
      <c r="E123" s="4">
        <v>11</v>
      </c>
      <c r="F123" s="4" t="s">
        <v>3</v>
      </c>
      <c r="G123" s="4" t="s">
        <v>4</v>
      </c>
      <c r="H123" s="4" t="s">
        <v>5</v>
      </c>
      <c r="I123" s="4" t="s">
        <v>6</v>
      </c>
      <c r="J123" s="4">
        <v>3233</v>
      </c>
      <c r="K123" s="4" t="s">
        <v>7</v>
      </c>
      <c r="L123" s="4" t="s">
        <v>8</v>
      </c>
      <c r="M123" s="4">
        <v>62.426359032000001</v>
      </c>
      <c r="N123" s="4" t="s">
        <v>9</v>
      </c>
      <c r="O123" s="4">
        <v>62.425541293000002</v>
      </c>
      <c r="P123" s="4" t="s">
        <v>10</v>
      </c>
      <c r="Q123" s="4" t="s">
        <v>3</v>
      </c>
      <c r="R123" s="4" t="s">
        <v>4</v>
      </c>
      <c r="S123" s="4" t="s">
        <v>5</v>
      </c>
      <c r="T123" s="4" t="s">
        <v>11</v>
      </c>
      <c r="U123" s="4" t="s">
        <v>12</v>
      </c>
      <c r="V123" s="4">
        <v>1072.5119999999999</v>
      </c>
      <c r="W123" s="4" t="s">
        <v>13</v>
      </c>
      <c r="X123" s="4" t="s">
        <v>14</v>
      </c>
      <c r="Y123" s="4">
        <v>18.600000000000001</v>
      </c>
      <c r="Z123" s="4" t="s">
        <v>15</v>
      </c>
      <c r="AA123" s="4">
        <v>-44.5</v>
      </c>
    </row>
    <row r="124" spans="1:27" x14ac:dyDescent="0.25">
      <c r="A124" s="4" t="s">
        <v>0</v>
      </c>
      <c r="B124" s="4" t="s">
        <v>1</v>
      </c>
      <c r="C124" s="4">
        <v>5</v>
      </c>
      <c r="D124" s="4" t="s">
        <v>2</v>
      </c>
      <c r="E124" s="4">
        <v>11</v>
      </c>
      <c r="F124" s="4" t="s">
        <v>3</v>
      </c>
      <c r="G124" s="4" t="s">
        <v>4</v>
      </c>
      <c r="H124" s="4" t="s">
        <v>5</v>
      </c>
      <c r="I124" s="4" t="s">
        <v>6</v>
      </c>
      <c r="J124" s="4">
        <v>3231</v>
      </c>
      <c r="K124" s="4" t="s">
        <v>7</v>
      </c>
      <c r="L124" s="4" t="s">
        <v>8</v>
      </c>
      <c r="M124" s="4">
        <v>62.426193515999998</v>
      </c>
      <c r="N124" s="4" t="s">
        <v>9</v>
      </c>
      <c r="O124" s="4">
        <v>62.425439105999999</v>
      </c>
      <c r="P124" s="4" t="s">
        <v>10</v>
      </c>
      <c r="Q124" s="4" t="s">
        <v>3</v>
      </c>
      <c r="R124" s="4" t="s">
        <v>4</v>
      </c>
      <c r="S124" s="4" t="s">
        <v>5</v>
      </c>
      <c r="T124" s="4" t="s">
        <v>11</v>
      </c>
      <c r="U124" s="4" t="s">
        <v>12</v>
      </c>
      <c r="V124" s="4">
        <v>1072.4290000000001</v>
      </c>
      <c r="W124" s="4" t="s">
        <v>13</v>
      </c>
      <c r="X124" s="4" t="s">
        <v>14</v>
      </c>
      <c r="Y124" s="4">
        <v>18.600000000000001</v>
      </c>
      <c r="Z124" s="4" t="s">
        <v>15</v>
      </c>
      <c r="AA124" s="4">
        <v>-41.1</v>
      </c>
    </row>
    <row r="125" spans="1:27" x14ac:dyDescent="0.25">
      <c r="A125" s="4" t="s">
        <v>0</v>
      </c>
      <c r="B125" s="4" t="s">
        <v>1</v>
      </c>
      <c r="C125" s="4">
        <v>5</v>
      </c>
      <c r="D125" s="4" t="s">
        <v>2</v>
      </c>
      <c r="E125" s="4">
        <v>11</v>
      </c>
      <c r="F125" s="4" t="s">
        <v>3</v>
      </c>
      <c r="G125" s="4" t="s">
        <v>4</v>
      </c>
      <c r="H125" s="4" t="s">
        <v>5</v>
      </c>
      <c r="I125" s="4" t="s">
        <v>6</v>
      </c>
      <c r="J125" s="4">
        <v>3233</v>
      </c>
      <c r="K125" s="4" t="s">
        <v>7</v>
      </c>
      <c r="L125" s="4" t="s">
        <v>8</v>
      </c>
      <c r="M125" s="4">
        <v>62.426099985</v>
      </c>
      <c r="N125" s="4" t="s">
        <v>9</v>
      </c>
      <c r="O125" s="4">
        <v>62.425342174000001</v>
      </c>
      <c r="P125" s="4" t="s">
        <v>10</v>
      </c>
      <c r="Q125" s="4" t="s">
        <v>3</v>
      </c>
      <c r="R125" s="4" t="s">
        <v>4</v>
      </c>
      <c r="S125" s="4" t="s">
        <v>5</v>
      </c>
      <c r="T125" s="4" t="s">
        <v>11</v>
      </c>
      <c r="U125" s="4" t="s">
        <v>12</v>
      </c>
      <c r="V125" s="4">
        <v>1072.5119999999999</v>
      </c>
      <c r="W125" s="4" t="s">
        <v>13</v>
      </c>
      <c r="X125" s="4" t="s">
        <v>14</v>
      </c>
      <c r="Y125" s="4">
        <v>18.600000000000001</v>
      </c>
      <c r="Z125" s="4" t="s">
        <v>15</v>
      </c>
      <c r="AA125" s="4">
        <v>-41.2</v>
      </c>
    </row>
    <row r="126" spans="1:27" x14ac:dyDescent="0.25">
      <c r="A126" s="4" t="s">
        <v>0</v>
      </c>
      <c r="B126" s="4" t="s">
        <v>1</v>
      </c>
      <c r="C126" s="4">
        <v>5</v>
      </c>
      <c r="D126" s="4" t="s">
        <v>2</v>
      </c>
      <c r="E126" s="4">
        <v>11</v>
      </c>
      <c r="F126" s="4" t="s">
        <v>3</v>
      </c>
      <c r="G126" s="4" t="s">
        <v>4</v>
      </c>
      <c r="H126" s="4" t="s">
        <v>5</v>
      </c>
      <c r="I126" s="4" t="s">
        <v>6</v>
      </c>
      <c r="J126" s="4">
        <v>3232</v>
      </c>
      <c r="K126" s="4" t="s">
        <v>7</v>
      </c>
      <c r="L126" s="4" t="s">
        <v>8</v>
      </c>
      <c r="M126" s="4">
        <v>62.425966893999998</v>
      </c>
      <c r="N126" s="4" t="s">
        <v>9</v>
      </c>
      <c r="O126" s="4">
        <v>62.425029006999999</v>
      </c>
      <c r="P126" s="4" t="s">
        <v>10</v>
      </c>
      <c r="Q126" s="4" t="s">
        <v>3</v>
      </c>
      <c r="R126" s="4" t="s">
        <v>4</v>
      </c>
      <c r="S126" s="4" t="s">
        <v>5</v>
      </c>
      <c r="T126" s="4" t="s">
        <v>11</v>
      </c>
      <c r="U126" s="4" t="s">
        <v>12</v>
      </c>
      <c r="V126" s="4">
        <v>1072.415</v>
      </c>
      <c r="W126" s="4" t="s">
        <v>13</v>
      </c>
      <c r="X126" s="4" t="s">
        <v>14</v>
      </c>
      <c r="Y126" s="4">
        <v>18.600000000000001</v>
      </c>
      <c r="Z126" s="4" t="s">
        <v>15</v>
      </c>
      <c r="AA126" s="4">
        <v>-51</v>
      </c>
    </row>
    <row r="127" spans="1:27" x14ac:dyDescent="0.25">
      <c r="A127" s="4" t="s">
        <v>0</v>
      </c>
      <c r="B127" s="4" t="s">
        <v>1</v>
      </c>
      <c r="C127" s="4">
        <v>5</v>
      </c>
      <c r="D127" s="4" t="s">
        <v>2</v>
      </c>
      <c r="E127" s="4">
        <v>11</v>
      </c>
      <c r="F127" s="4" t="s">
        <v>3</v>
      </c>
      <c r="G127" s="4" t="s">
        <v>4</v>
      </c>
      <c r="H127" s="4" t="s">
        <v>5</v>
      </c>
      <c r="I127" s="4" t="s">
        <v>6</v>
      </c>
      <c r="J127" s="4">
        <v>3230</v>
      </c>
      <c r="K127" s="4" t="s">
        <v>7</v>
      </c>
      <c r="L127" s="4" t="s">
        <v>8</v>
      </c>
      <c r="M127" s="4">
        <v>62.425814627999998</v>
      </c>
      <c r="N127" s="4" t="s">
        <v>9</v>
      </c>
      <c r="O127" s="4">
        <v>62.424773606999999</v>
      </c>
      <c r="P127" s="4" t="s">
        <v>10</v>
      </c>
      <c r="Q127" s="4" t="s">
        <v>3</v>
      </c>
      <c r="R127" s="4" t="s">
        <v>4</v>
      </c>
      <c r="S127" s="4" t="s">
        <v>5</v>
      </c>
      <c r="T127" s="4" t="s">
        <v>11</v>
      </c>
      <c r="U127" s="4" t="s">
        <v>12</v>
      </c>
      <c r="V127" s="4">
        <v>1072.4079999999999</v>
      </c>
      <c r="W127" s="4" t="s">
        <v>13</v>
      </c>
      <c r="X127" s="4" t="s">
        <v>14</v>
      </c>
      <c r="Y127" s="4">
        <v>18.600000000000001</v>
      </c>
      <c r="Z127" s="4" t="s">
        <v>15</v>
      </c>
      <c r="AA127" s="4">
        <v>-56.6</v>
      </c>
    </row>
    <row r="128" spans="1:27" x14ac:dyDescent="0.25">
      <c r="A128" s="4" t="s">
        <v>0</v>
      </c>
      <c r="B128" s="4" t="s">
        <v>1</v>
      </c>
      <c r="C128" s="4">
        <v>5</v>
      </c>
      <c r="D128" s="4" t="s">
        <v>2</v>
      </c>
      <c r="E128" s="4">
        <v>11</v>
      </c>
      <c r="F128" s="4" t="s">
        <v>3</v>
      </c>
      <c r="G128" s="4" t="s">
        <v>4</v>
      </c>
      <c r="H128" s="4" t="s">
        <v>5</v>
      </c>
      <c r="I128" s="4" t="s">
        <v>6</v>
      </c>
      <c r="J128" s="4">
        <v>3232</v>
      </c>
      <c r="K128" s="4" t="s">
        <v>7</v>
      </c>
      <c r="L128" s="4" t="s">
        <v>8</v>
      </c>
      <c r="M128" s="4">
        <v>62.425560797999999</v>
      </c>
      <c r="N128" s="4" t="s">
        <v>9</v>
      </c>
      <c r="O128" s="4">
        <v>62.424624844999997</v>
      </c>
      <c r="P128" s="4" t="s">
        <v>10</v>
      </c>
      <c r="Q128" s="4" t="s">
        <v>3</v>
      </c>
      <c r="R128" s="4" t="s">
        <v>4</v>
      </c>
      <c r="S128" s="4" t="s">
        <v>5</v>
      </c>
      <c r="T128" s="4" t="s">
        <v>11</v>
      </c>
      <c r="U128" s="4" t="s">
        <v>12</v>
      </c>
      <c r="V128" s="4">
        <v>1072.394</v>
      </c>
      <c r="W128" s="4" t="s">
        <v>13</v>
      </c>
      <c r="X128" s="4" t="s">
        <v>14</v>
      </c>
      <c r="Y128" s="4">
        <v>18.600000000000001</v>
      </c>
      <c r="Z128" s="4" t="s">
        <v>15</v>
      </c>
      <c r="AA128" s="4">
        <v>-50.9</v>
      </c>
    </row>
    <row r="129" spans="1:27" x14ac:dyDescent="0.25">
      <c r="A129" s="4" t="s">
        <v>0</v>
      </c>
      <c r="B129" s="4" t="s">
        <v>1</v>
      </c>
      <c r="C129" s="4">
        <v>5</v>
      </c>
      <c r="D129" s="4" t="s">
        <v>2</v>
      </c>
      <c r="E129" s="4">
        <v>11</v>
      </c>
      <c r="F129" s="4" t="s">
        <v>3</v>
      </c>
      <c r="G129" s="4" t="s">
        <v>4</v>
      </c>
      <c r="H129" s="4" t="s">
        <v>5</v>
      </c>
      <c r="I129" s="4" t="s">
        <v>6</v>
      </c>
      <c r="J129" s="4">
        <v>3232</v>
      </c>
      <c r="K129" s="4" t="s">
        <v>7</v>
      </c>
      <c r="L129" s="4" t="s">
        <v>8</v>
      </c>
      <c r="M129" s="4">
        <v>62.425659420999999</v>
      </c>
      <c r="N129" s="4" t="s">
        <v>9</v>
      </c>
      <c r="O129" s="4">
        <v>62.424394724999999</v>
      </c>
      <c r="P129" s="4" t="s">
        <v>10</v>
      </c>
      <c r="Q129" s="4" t="s">
        <v>3</v>
      </c>
      <c r="R129" s="4" t="s">
        <v>4</v>
      </c>
      <c r="S129" s="4" t="s">
        <v>5</v>
      </c>
      <c r="T129" s="4" t="s">
        <v>11</v>
      </c>
      <c r="U129" s="4" t="s">
        <v>12</v>
      </c>
      <c r="V129" s="4">
        <v>1072.297</v>
      </c>
      <c r="W129" s="4" t="s">
        <v>13</v>
      </c>
      <c r="X129" s="4" t="s">
        <v>14</v>
      </c>
      <c r="Y129" s="4">
        <v>18.600000000000001</v>
      </c>
      <c r="Z129" s="4" t="s">
        <v>15</v>
      </c>
      <c r="AA129" s="4">
        <v>-68.8</v>
      </c>
    </row>
    <row r="130" spans="1:27" x14ac:dyDescent="0.25">
      <c r="A130" s="4" t="s">
        <v>0</v>
      </c>
      <c r="B130" s="4" t="s">
        <v>1</v>
      </c>
      <c r="C130" s="4">
        <v>5</v>
      </c>
      <c r="D130" s="4" t="s">
        <v>2</v>
      </c>
      <c r="E130" s="4">
        <v>11</v>
      </c>
      <c r="F130" s="4" t="s">
        <v>3</v>
      </c>
      <c r="G130" s="4" t="s">
        <v>4</v>
      </c>
      <c r="H130" s="4" t="s">
        <v>5</v>
      </c>
      <c r="I130" s="4" t="s">
        <v>6</v>
      </c>
      <c r="J130" s="4">
        <v>3233</v>
      </c>
      <c r="K130" s="4" t="s">
        <v>7</v>
      </c>
      <c r="L130" s="4" t="s">
        <v>8</v>
      </c>
      <c r="M130" s="4">
        <v>62.425017398999998</v>
      </c>
      <c r="N130" s="4" t="s">
        <v>9</v>
      </c>
      <c r="O130" s="4">
        <v>62.424542801000001</v>
      </c>
      <c r="P130" s="4" t="s">
        <v>10</v>
      </c>
      <c r="Q130" s="4" t="s">
        <v>3</v>
      </c>
      <c r="R130" s="4" t="s">
        <v>4</v>
      </c>
      <c r="S130" s="4" t="s">
        <v>5</v>
      </c>
      <c r="T130" s="4" t="s">
        <v>11</v>
      </c>
      <c r="U130" s="4" t="s">
        <v>12</v>
      </c>
      <c r="V130" s="4">
        <v>1072.4970000000001</v>
      </c>
      <c r="W130" s="4" t="s">
        <v>13</v>
      </c>
      <c r="X130" s="4" t="s">
        <v>14</v>
      </c>
      <c r="Y130" s="4">
        <v>18.600000000000001</v>
      </c>
      <c r="Z130" s="4" t="s">
        <v>15</v>
      </c>
      <c r="AA130" s="4">
        <v>-25.8</v>
      </c>
    </row>
    <row r="131" spans="1:27" x14ac:dyDescent="0.25">
      <c r="A131" s="4" t="s">
        <v>0</v>
      </c>
      <c r="B131" s="4" t="s">
        <v>1</v>
      </c>
      <c r="C131" s="4">
        <v>5</v>
      </c>
      <c r="D131" s="4" t="s">
        <v>2</v>
      </c>
      <c r="E131" s="4">
        <v>11</v>
      </c>
      <c r="F131" s="4" t="s">
        <v>3</v>
      </c>
      <c r="G131" s="4" t="s">
        <v>4</v>
      </c>
      <c r="H131" s="4" t="s">
        <v>5</v>
      </c>
      <c r="I131" s="4" t="s">
        <v>6</v>
      </c>
      <c r="J131" s="4">
        <v>3234</v>
      </c>
      <c r="K131" s="4" t="s">
        <v>7</v>
      </c>
      <c r="L131" s="4" t="s">
        <v>8</v>
      </c>
      <c r="M131" s="4">
        <v>62.424897573000003</v>
      </c>
      <c r="N131" s="4" t="s">
        <v>9</v>
      </c>
      <c r="O131" s="4">
        <v>62.424228896000002</v>
      </c>
      <c r="P131" s="4" t="s">
        <v>10</v>
      </c>
      <c r="Q131" s="4" t="s">
        <v>3</v>
      </c>
      <c r="R131" s="4" t="s">
        <v>4</v>
      </c>
      <c r="S131" s="4" t="s">
        <v>5</v>
      </c>
      <c r="T131" s="4" t="s">
        <v>11</v>
      </c>
      <c r="U131" s="4" t="s">
        <v>12</v>
      </c>
      <c r="V131" s="4">
        <v>1072.4970000000001</v>
      </c>
      <c r="W131" s="4" t="s">
        <v>13</v>
      </c>
      <c r="X131" s="4" t="s">
        <v>14</v>
      </c>
      <c r="Y131" s="4">
        <v>18.600000000000001</v>
      </c>
      <c r="Z131" s="4" t="s">
        <v>15</v>
      </c>
      <c r="AA131" s="4">
        <v>-36.4</v>
      </c>
    </row>
    <row r="132" spans="1:27" x14ac:dyDescent="0.25">
      <c r="A132" s="4" t="s">
        <v>0</v>
      </c>
      <c r="B132" s="4" t="s">
        <v>1</v>
      </c>
      <c r="C132" s="4">
        <v>5</v>
      </c>
      <c r="D132" s="4" t="s">
        <v>2</v>
      </c>
      <c r="E132" s="4">
        <v>11</v>
      </c>
      <c r="F132" s="4" t="s">
        <v>3</v>
      </c>
      <c r="G132" s="4" t="s">
        <v>4</v>
      </c>
      <c r="H132" s="4" t="s">
        <v>5</v>
      </c>
      <c r="I132" s="4" t="s">
        <v>6</v>
      </c>
      <c r="J132" s="4">
        <v>3232</v>
      </c>
      <c r="K132" s="4" t="s">
        <v>7</v>
      </c>
      <c r="L132" s="4" t="s">
        <v>8</v>
      </c>
      <c r="M132" s="4">
        <v>62.424889774</v>
      </c>
      <c r="N132" s="4" t="s">
        <v>9</v>
      </c>
      <c r="O132" s="4">
        <v>62.423980894000003</v>
      </c>
      <c r="P132" s="4" t="s">
        <v>10</v>
      </c>
      <c r="Q132" s="4" t="s">
        <v>3</v>
      </c>
      <c r="R132" s="4" t="s">
        <v>4</v>
      </c>
      <c r="S132" s="4" t="s">
        <v>5</v>
      </c>
      <c r="T132" s="4" t="s">
        <v>11</v>
      </c>
      <c r="U132" s="4" t="s">
        <v>12</v>
      </c>
      <c r="V132" s="4">
        <v>1072.4010000000001</v>
      </c>
      <c r="W132" s="4" t="s">
        <v>13</v>
      </c>
      <c r="X132" s="4" t="s">
        <v>14</v>
      </c>
      <c r="Y132" s="4">
        <v>18.600000000000001</v>
      </c>
      <c r="Z132" s="4" t="s">
        <v>15</v>
      </c>
      <c r="AA132" s="4">
        <v>-49.5</v>
      </c>
    </row>
    <row r="133" spans="1:27" x14ac:dyDescent="0.25">
      <c r="A133" s="4" t="s">
        <v>0</v>
      </c>
      <c r="B133" s="4" t="s">
        <v>1</v>
      </c>
      <c r="C133" s="4">
        <v>5</v>
      </c>
      <c r="D133" s="4" t="s">
        <v>2</v>
      </c>
      <c r="E133" s="4">
        <v>11</v>
      </c>
      <c r="F133" s="4" t="s">
        <v>3</v>
      </c>
      <c r="G133" s="4" t="s">
        <v>4</v>
      </c>
      <c r="H133" s="4" t="s">
        <v>5</v>
      </c>
      <c r="I133" s="4" t="s">
        <v>6</v>
      </c>
      <c r="J133" s="4">
        <v>3232</v>
      </c>
      <c r="K133" s="4" t="s">
        <v>7</v>
      </c>
      <c r="L133" s="4" t="s">
        <v>8</v>
      </c>
      <c r="M133" s="4">
        <v>62.424667389</v>
      </c>
      <c r="N133" s="4" t="s">
        <v>9</v>
      </c>
      <c r="O133" s="4">
        <v>62.423837794000001</v>
      </c>
      <c r="P133" s="4" t="s">
        <v>10</v>
      </c>
      <c r="Q133" s="4" t="s">
        <v>3</v>
      </c>
      <c r="R133" s="4" t="s">
        <v>4</v>
      </c>
      <c r="S133" s="4" t="s">
        <v>5</v>
      </c>
      <c r="T133" s="4" t="s">
        <v>11</v>
      </c>
      <c r="U133" s="4" t="s">
        <v>12</v>
      </c>
      <c r="V133" s="4">
        <v>1072.3040000000001</v>
      </c>
      <c r="W133" s="4" t="s">
        <v>13</v>
      </c>
      <c r="X133" s="4" t="s">
        <v>14</v>
      </c>
      <c r="Y133" s="4">
        <v>18.600000000000001</v>
      </c>
      <c r="Z133" s="4" t="s">
        <v>15</v>
      </c>
      <c r="AA133" s="4">
        <v>-45.1</v>
      </c>
    </row>
    <row r="134" spans="1:27" x14ac:dyDescent="0.25">
      <c r="A134" s="4" t="s">
        <v>0</v>
      </c>
      <c r="B134" s="4" t="s">
        <v>1</v>
      </c>
      <c r="C134" s="4">
        <v>5</v>
      </c>
      <c r="D134" s="4" t="s">
        <v>2</v>
      </c>
      <c r="E134" s="4">
        <v>11</v>
      </c>
      <c r="F134" s="4" t="s">
        <v>3</v>
      </c>
      <c r="G134" s="4" t="s">
        <v>4</v>
      </c>
      <c r="H134" s="4" t="s">
        <v>5</v>
      </c>
      <c r="I134" s="4" t="s">
        <v>6</v>
      </c>
      <c r="J134" s="4">
        <v>3231</v>
      </c>
      <c r="K134" s="4" t="s">
        <v>7</v>
      </c>
      <c r="L134" s="4" t="s">
        <v>8</v>
      </c>
      <c r="M134" s="4">
        <v>62.424467077000003</v>
      </c>
      <c r="N134" s="4" t="s">
        <v>9</v>
      </c>
      <c r="O134" s="4">
        <v>62.423724272999998</v>
      </c>
      <c r="P134" s="4" t="s">
        <v>10</v>
      </c>
      <c r="Q134" s="4" t="s">
        <v>3</v>
      </c>
      <c r="R134" s="4" t="s">
        <v>4</v>
      </c>
      <c r="S134" s="4" t="s">
        <v>5</v>
      </c>
      <c r="T134" s="4" t="s">
        <v>11</v>
      </c>
      <c r="U134" s="4" t="s">
        <v>12</v>
      </c>
      <c r="V134" s="4">
        <v>1072.394</v>
      </c>
      <c r="W134" s="4" t="s">
        <v>13</v>
      </c>
      <c r="X134" s="4" t="s">
        <v>14</v>
      </c>
      <c r="Y134" s="4">
        <v>18.600000000000001</v>
      </c>
      <c r="Z134" s="4" t="s">
        <v>15</v>
      </c>
      <c r="AA134" s="4">
        <v>-40.4</v>
      </c>
    </row>
    <row r="135" spans="1:27" x14ac:dyDescent="0.25">
      <c r="A135" s="4" t="s">
        <v>0</v>
      </c>
      <c r="B135" s="4" t="s">
        <v>1</v>
      </c>
      <c r="C135" s="4">
        <v>5</v>
      </c>
      <c r="D135" s="4" t="s">
        <v>2</v>
      </c>
      <c r="E135" s="4">
        <v>11</v>
      </c>
      <c r="F135" s="4" t="s">
        <v>3</v>
      </c>
      <c r="G135" s="4" t="s">
        <v>4</v>
      </c>
      <c r="H135" s="4" t="s">
        <v>5</v>
      </c>
      <c r="I135" s="4" t="s">
        <v>6</v>
      </c>
      <c r="J135" s="4">
        <v>3233</v>
      </c>
      <c r="K135" s="4" t="s">
        <v>7</v>
      </c>
      <c r="L135" s="4" t="s">
        <v>8</v>
      </c>
      <c r="M135" s="4">
        <v>62.424523469</v>
      </c>
      <c r="N135" s="4" t="s">
        <v>9</v>
      </c>
      <c r="O135" s="4">
        <v>62.423286228000002</v>
      </c>
      <c r="P135" s="4" t="s">
        <v>10</v>
      </c>
      <c r="Q135" s="4" t="s">
        <v>3</v>
      </c>
      <c r="R135" s="4" t="s">
        <v>4</v>
      </c>
      <c r="S135" s="4" t="s">
        <v>5</v>
      </c>
      <c r="T135" s="4" t="s">
        <v>11</v>
      </c>
      <c r="U135" s="4" t="s">
        <v>12</v>
      </c>
      <c r="V135" s="4">
        <v>1072.2</v>
      </c>
      <c r="W135" s="4" t="s">
        <v>13</v>
      </c>
      <c r="X135" s="4" t="s">
        <v>14</v>
      </c>
      <c r="Y135" s="4">
        <v>18.5</v>
      </c>
      <c r="Z135" s="4" t="s">
        <v>15</v>
      </c>
      <c r="AA135" s="4">
        <v>-67.3</v>
      </c>
    </row>
    <row r="136" spans="1:27" x14ac:dyDescent="0.25">
      <c r="A136" s="4" t="s">
        <v>0</v>
      </c>
      <c r="B136" s="4" t="s">
        <v>1</v>
      </c>
      <c r="C136" s="4">
        <v>5</v>
      </c>
      <c r="D136" s="4" t="s">
        <v>2</v>
      </c>
      <c r="E136" s="4">
        <v>11</v>
      </c>
      <c r="F136" s="4" t="s">
        <v>3</v>
      </c>
      <c r="G136" s="4" t="s">
        <v>4</v>
      </c>
      <c r="H136" s="4" t="s">
        <v>5</v>
      </c>
      <c r="I136" s="4" t="s">
        <v>6</v>
      </c>
      <c r="J136" s="4">
        <v>3232</v>
      </c>
      <c r="K136" s="4" t="s">
        <v>7</v>
      </c>
      <c r="L136" s="4" t="s">
        <v>8</v>
      </c>
      <c r="M136" s="4">
        <v>62.424365717999997</v>
      </c>
      <c r="N136" s="4" t="s">
        <v>9</v>
      </c>
      <c r="O136" s="4">
        <v>62.423302135</v>
      </c>
      <c r="P136" s="4" t="s">
        <v>10</v>
      </c>
      <c r="Q136" s="4" t="s">
        <v>3</v>
      </c>
      <c r="R136" s="4" t="s">
        <v>4</v>
      </c>
      <c r="S136" s="4" t="s">
        <v>5</v>
      </c>
      <c r="T136" s="4" t="s">
        <v>11</v>
      </c>
      <c r="U136" s="4" t="s">
        <v>12</v>
      </c>
      <c r="V136" s="4">
        <v>1072.519</v>
      </c>
      <c r="W136" s="4" t="s">
        <v>13</v>
      </c>
      <c r="X136" s="4" t="s">
        <v>14</v>
      </c>
      <c r="Y136" s="4">
        <v>18.600000000000001</v>
      </c>
      <c r="Z136" s="4" t="s">
        <v>15</v>
      </c>
      <c r="AA136" s="4">
        <v>-57.9</v>
      </c>
    </row>
    <row r="137" spans="1:27" x14ac:dyDescent="0.25">
      <c r="A137" s="4" t="s">
        <v>0</v>
      </c>
      <c r="B137" s="4" t="s">
        <v>1</v>
      </c>
      <c r="C137" s="4">
        <v>5</v>
      </c>
      <c r="D137" s="4" t="s">
        <v>2</v>
      </c>
      <c r="E137" s="4">
        <v>11</v>
      </c>
      <c r="F137" s="4" t="s">
        <v>3</v>
      </c>
      <c r="G137" s="4" t="s">
        <v>4</v>
      </c>
      <c r="H137" s="4" t="s">
        <v>5</v>
      </c>
      <c r="I137" s="4" t="s">
        <v>6</v>
      </c>
      <c r="J137" s="4">
        <v>3231</v>
      </c>
      <c r="K137" s="4" t="s">
        <v>7</v>
      </c>
      <c r="L137" s="4" t="s">
        <v>8</v>
      </c>
      <c r="M137" s="4">
        <v>62.424155640999999</v>
      </c>
      <c r="N137" s="4" t="s">
        <v>9</v>
      </c>
      <c r="O137" s="4">
        <v>62.423014352999999</v>
      </c>
      <c r="P137" s="4" t="s">
        <v>10</v>
      </c>
      <c r="Q137" s="4" t="s">
        <v>3</v>
      </c>
      <c r="R137" s="4" t="s">
        <v>4</v>
      </c>
      <c r="S137" s="4" t="s">
        <v>5</v>
      </c>
      <c r="T137" s="4" t="s">
        <v>11</v>
      </c>
      <c r="U137" s="4" t="s">
        <v>12</v>
      </c>
      <c r="V137" s="4">
        <v>1072.6079999999999</v>
      </c>
      <c r="W137" s="4" t="s">
        <v>13</v>
      </c>
      <c r="X137" s="4" t="s">
        <v>14</v>
      </c>
      <c r="Y137" s="4">
        <v>18.600000000000001</v>
      </c>
      <c r="Z137" s="4" t="s">
        <v>15</v>
      </c>
      <c r="AA137" s="4">
        <v>-62.1</v>
      </c>
    </row>
    <row r="138" spans="1:27" x14ac:dyDescent="0.25">
      <c r="A138" s="4" t="s">
        <v>0</v>
      </c>
      <c r="B138" s="4" t="s">
        <v>1</v>
      </c>
      <c r="C138" s="4">
        <v>5</v>
      </c>
      <c r="D138" s="4" t="s">
        <v>2</v>
      </c>
      <c r="E138" s="4">
        <v>11</v>
      </c>
      <c r="F138" s="4" t="s">
        <v>3</v>
      </c>
      <c r="G138" s="4" t="s">
        <v>4</v>
      </c>
      <c r="H138" s="4" t="s">
        <v>5</v>
      </c>
      <c r="I138" s="4" t="s">
        <v>6</v>
      </c>
      <c r="J138" s="4">
        <v>3232</v>
      </c>
      <c r="K138" s="4" t="s">
        <v>7</v>
      </c>
      <c r="L138" s="4" t="s">
        <v>8</v>
      </c>
      <c r="M138" s="4">
        <v>62.423568998</v>
      </c>
      <c r="N138" s="4" t="s">
        <v>9</v>
      </c>
      <c r="O138" s="4">
        <v>62.423449103000003</v>
      </c>
      <c r="P138" s="4" t="s">
        <v>10</v>
      </c>
      <c r="Q138" s="4" t="s">
        <v>3</v>
      </c>
      <c r="R138" s="4" t="s">
        <v>4</v>
      </c>
      <c r="S138" s="4" t="s">
        <v>5</v>
      </c>
      <c r="T138" s="4" t="s">
        <v>11</v>
      </c>
      <c r="U138" s="4" t="s">
        <v>12</v>
      </c>
      <c r="V138" s="4">
        <v>1072.5940000000001</v>
      </c>
      <c r="W138" s="4" t="s">
        <v>13</v>
      </c>
      <c r="X138" s="4" t="s">
        <v>14</v>
      </c>
      <c r="Y138" s="4">
        <v>18.600000000000001</v>
      </c>
      <c r="Z138" s="4" t="s">
        <v>15</v>
      </c>
      <c r="AA138" s="4">
        <v>-6.5</v>
      </c>
    </row>
    <row r="139" spans="1:27" x14ac:dyDescent="0.25">
      <c r="A139" s="4" t="s">
        <v>0</v>
      </c>
      <c r="B139" s="4" t="s">
        <v>1</v>
      </c>
      <c r="C139" s="4">
        <v>5</v>
      </c>
      <c r="D139" s="4" t="s">
        <v>2</v>
      </c>
      <c r="E139" s="4">
        <v>11</v>
      </c>
      <c r="F139" s="4" t="s">
        <v>3</v>
      </c>
      <c r="G139" s="4" t="s">
        <v>4</v>
      </c>
      <c r="H139" s="4" t="s">
        <v>5</v>
      </c>
      <c r="I139" s="4" t="s">
        <v>6</v>
      </c>
      <c r="J139" s="4">
        <v>3234</v>
      </c>
      <c r="K139" s="4" t="s">
        <v>7</v>
      </c>
      <c r="L139" s="4" t="s">
        <v>8</v>
      </c>
      <c r="M139" s="4">
        <v>62.423631725</v>
      </c>
      <c r="N139" s="4" t="s">
        <v>9</v>
      </c>
      <c r="O139" s="4">
        <v>62.423051948000001</v>
      </c>
      <c r="P139" s="4" t="s">
        <v>10</v>
      </c>
      <c r="Q139" s="4" t="s">
        <v>3</v>
      </c>
      <c r="R139" s="4" t="s">
        <v>4</v>
      </c>
      <c r="S139" s="4" t="s">
        <v>5</v>
      </c>
      <c r="T139" s="4" t="s">
        <v>11</v>
      </c>
      <c r="U139" s="4" t="s">
        <v>12</v>
      </c>
      <c r="V139" s="4">
        <v>1072.5039999999999</v>
      </c>
      <c r="W139" s="4" t="s">
        <v>13</v>
      </c>
      <c r="X139" s="4" t="s">
        <v>14</v>
      </c>
      <c r="Y139" s="4">
        <v>18.600000000000001</v>
      </c>
      <c r="Z139" s="4" t="s">
        <v>15</v>
      </c>
      <c r="AA139" s="4">
        <v>-31.6</v>
      </c>
    </row>
    <row r="140" spans="1:27" x14ac:dyDescent="0.25">
      <c r="A140" s="4" t="s">
        <v>0</v>
      </c>
      <c r="B140" s="4" t="s">
        <v>1</v>
      </c>
      <c r="C140" s="4">
        <v>5</v>
      </c>
      <c r="D140" s="4" t="s">
        <v>2</v>
      </c>
      <c r="E140" s="4">
        <v>11</v>
      </c>
      <c r="F140" s="4" t="s">
        <v>3</v>
      </c>
      <c r="G140" s="4" t="s">
        <v>4</v>
      </c>
      <c r="H140" s="4" t="s">
        <v>5</v>
      </c>
      <c r="I140" s="4" t="s">
        <v>6</v>
      </c>
      <c r="J140" s="4">
        <v>3232</v>
      </c>
      <c r="K140" s="4" t="s">
        <v>7</v>
      </c>
      <c r="L140" s="4" t="s">
        <v>8</v>
      </c>
      <c r="M140" s="4">
        <v>62.423306001999997</v>
      </c>
      <c r="N140" s="4" t="s">
        <v>9</v>
      </c>
      <c r="O140" s="4">
        <v>62.422822556</v>
      </c>
      <c r="P140" s="4" t="s">
        <v>10</v>
      </c>
      <c r="Q140" s="4" t="s">
        <v>3</v>
      </c>
      <c r="R140" s="4" t="s">
        <v>4</v>
      </c>
      <c r="S140" s="4" t="s">
        <v>5</v>
      </c>
      <c r="T140" s="4" t="s">
        <v>11</v>
      </c>
      <c r="U140" s="4" t="s">
        <v>12</v>
      </c>
      <c r="V140" s="4">
        <v>1072.6220000000001</v>
      </c>
      <c r="W140" s="4" t="s">
        <v>13</v>
      </c>
      <c r="X140" s="4" t="s">
        <v>14</v>
      </c>
      <c r="Y140" s="4">
        <v>18.600000000000001</v>
      </c>
      <c r="Z140" s="4" t="s">
        <v>15</v>
      </c>
      <c r="AA140" s="4">
        <v>-26.3</v>
      </c>
    </row>
    <row r="141" spans="1:27" x14ac:dyDescent="0.25">
      <c r="A141" s="4" t="s">
        <v>0</v>
      </c>
      <c r="B141" s="4" t="s">
        <v>1</v>
      </c>
      <c r="C141" s="4">
        <v>5</v>
      </c>
      <c r="D141" s="4" t="s">
        <v>2</v>
      </c>
      <c r="E141" s="4">
        <v>11</v>
      </c>
      <c r="F141" s="4" t="s">
        <v>3</v>
      </c>
      <c r="G141" s="4" t="s">
        <v>4</v>
      </c>
      <c r="H141" s="4" t="s">
        <v>5</v>
      </c>
      <c r="I141" s="4" t="s">
        <v>6</v>
      </c>
      <c r="J141" s="4">
        <v>3232</v>
      </c>
      <c r="K141" s="4" t="s">
        <v>7</v>
      </c>
      <c r="L141" s="4" t="s">
        <v>8</v>
      </c>
      <c r="M141" s="4">
        <v>62.423226716999999</v>
      </c>
      <c r="N141" s="4" t="s">
        <v>9</v>
      </c>
      <c r="O141" s="4">
        <v>62.422561494</v>
      </c>
      <c r="P141" s="4" t="s">
        <v>10</v>
      </c>
      <c r="Q141" s="4" t="s">
        <v>3</v>
      </c>
      <c r="R141" s="4" t="s">
        <v>4</v>
      </c>
      <c r="S141" s="4" t="s">
        <v>5</v>
      </c>
      <c r="T141" s="4" t="s">
        <v>11</v>
      </c>
      <c r="U141" s="4" t="s">
        <v>12</v>
      </c>
      <c r="V141" s="4">
        <v>1072.712</v>
      </c>
      <c r="W141" s="4" t="s">
        <v>13</v>
      </c>
      <c r="X141" s="4" t="s">
        <v>14</v>
      </c>
      <c r="Y141" s="4">
        <v>18.7</v>
      </c>
      <c r="Z141" s="4" t="s">
        <v>15</v>
      </c>
      <c r="AA141" s="4">
        <v>-36.200000000000003</v>
      </c>
    </row>
    <row r="142" spans="1:27" x14ac:dyDescent="0.25">
      <c r="A142" s="4" t="s">
        <v>0</v>
      </c>
      <c r="B142" s="4" t="s">
        <v>1</v>
      </c>
      <c r="C142" s="4">
        <v>5</v>
      </c>
      <c r="D142" s="4" t="s">
        <v>2</v>
      </c>
      <c r="E142" s="4">
        <v>11</v>
      </c>
      <c r="F142" s="4" t="s">
        <v>3</v>
      </c>
      <c r="G142" s="4" t="s">
        <v>4</v>
      </c>
      <c r="H142" s="4" t="s">
        <v>5</v>
      </c>
      <c r="I142" s="4" t="s">
        <v>6</v>
      </c>
      <c r="J142" s="4">
        <v>3232</v>
      </c>
      <c r="K142" s="4" t="s">
        <v>7</v>
      </c>
      <c r="L142" s="4" t="s">
        <v>8</v>
      </c>
      <c r="M142" s="4">
        <v>62.423389155000002</v>
      </c>
      <c r="N142" s="4" t="s">
        <v>9</v>
      </c>
      <c r="O142" s="4">
        <v>62.422333307999999</v>
      </c>
      <c r="P142" s="4" t="s">
        <v>10</v>
      </c>
      <c r="Q142" s="4" t="s">
        <v>3</v>
      </c>
      <c r="R142" s="4" t="s">
        <v>4</v>
      </c>
      <c r="S142" s="4" t="s">
        <v>5</v>
      </c>
      <c r="T142" s="4" t="s">
        <v>11</v>
      </c>
      <c r="U142" s="4" t="s">
        <v>12</v>
      </c>
      <c r="V142" s="4">
        <v>1072.6079999999999</v>
      </c>
      <c r="W142" s="4" t="s">
        <v>13</v>
      </c>
      <c r="X142" s="4" t="s">
        <v>14</v>
      </c>
      <c r="Y142" s="4">
        <v>18.600000000000001</v>
      </c>
      <c r="Z142" s="4" t="s">
        <v>15</v>
      </c>
      <c r="AA142" s="4">
        <v>-57.5</v>
      </c>
    </row>
    <row r="143" spans="1:27" x14ac:dyDescent="0.25">
      <c r="A143" s="4" t="s">
        <v>0</v>
      </c>
      <c r="B143" s="4" t="s">
        <v>1</v>
      </c>
      <c r="C143" s="4">
        <v>5</v>
      </c>
      <c r="D143" s="4" t="s">
        <v>2</v>
      </c>
      <c r="E143" s="4">
        <v>11</v>
      </c>
      <c r="F143" s="4" t="s">
        <v>3</v>
      </c>
      <c r="G143" s="4" t="s">
        <v>4</v>
      </c>
      <c r="H143" s="4" t="s">
        <v>5</v>
      </c>
      <c r="I143" s="4" t="s">
        <v>6</v>
      </c>
      <c r="J143" s="4">
        <v>3232</v>
      </c>
      <c r="K143" s="4" t="s">
        <v>7</v>
      </c>
      <c r="L143" s="4" t="s">
        <v>8</v>
      </c>
      <c r="M143" s="4">
        <v>62.423160967999998</v>
      </c>
      <c r="N143" s="4" t="s">
        <v>9</v>
      </c>
      <c r="O143" s="4">
        <v>62.422076113999999</v>
      </c>
      <c r="P143" s="4" t="s">
        <v>10</v>
      </c>
      <c r="Q143" s="4" t="s">
        <v>3</v>
      </c>
      <c r="R143" s="4" t="s">
        <v>4</v>
      </c>
      <c r="S143" s="4" t="s">
        <v>5</v>
      </c>
      <c r="T143" s="4" t="s">
        <v>11</v>
      </c>
      <c r="U143" s="4" t="s">
        <v>12</v>
      </c>
      <c r="V143" s="4">
        <v>1072.4079999999999</v>
      </c>
      <c r="W143" s="4" t="s">
        <v>13</v>
      </c>
      <c r="X143" s="4" t="s">
        <v>14</v>
      </c>
      <c r="Y143" s="4">
        <v>18.600000000000001</v>
      </c>
      <c r="Z143" s="4" t="s">
        <v>15</v>
      </c>
      <c r="AA143" s="4">
        <v>-59</v>
      </c>
    </row>
    <row r="144" spans="1:27" x14ac:dyDescent="0.25">
      <c r="A144" s="4" t="s">
        <v>0</v>
      </c>
      <c r="B144" s="4" t="s">
        <v>1</v>
      </c>
      <c r="C144" s="4">
        <v>5</v>
      </c>
      <c r="D144" s="4" t="s">
        <v>2</v>
      </c>
      <c r="E144" s="4">
        <v>11</v>
      </c>
      <c r="F144" s="4" t="s">
        <v>3</v>
      </c>
      <c r="G144" s="4" t="s">
        <v>4</v>
      </c>
      <c r="H144" s="4" t="s">
        <v>5</v>
      </c>
      <c r="I144" s="4" t="s">
        <v>6</v>
      </c>
      <c r="J144" s="4">
        <v>3230</v>
      </c>
      <c r="K144" s="4" t="s">
        <v>7</v>
      </c>
      <c r="L144" s="4" t="s">
        <v>8</v>
      </c>
      <c r="M144" s="4">
        <v>62.422863777000003</v>
      </c>
      <c r="N144" s="4" t="s">
        <v>9</v>
      </c>
      <c r="O144" s="4">
        <v>62.421975619000001</v>
      </c>
      <c r="P144" s="4" t="s">
        <v>10</v>
      </c>
      <c r="Q144" s="4" t="s">
        <v>3</v>
      </c>
      <c r="R144" s="4" t="s">
        <v>4</v>
      </c>
      <c r="S144" s="4" t="s">
        <v>5</v>
      </c>
      <c r="T144" s="4" t="s">
        <v>11</v>
      </c>
      <c r="U144" s="4" t="s">
        <v>12</v>
      </c>
      <c r="V144" s="4">
        <v>1072.4010000000001</v>
      </c>
      <c r="W144" s="4" t="s">
        <v>13</v>
      </c>
      <c r="X144" s="4" t="s">
        <v>14</v>
      </c>
      <c r="Y144" s="4">
        <v>18.600000000000001</v>
      </c>
      <c r="Z144" s="4" t="s">
        <v>15</v>
      </c>
      <c r="AA144" s="4">
        <v>-48.3</v>
      </c>
    </row>
    <row r="145" spans="1:27" x14ac:dyDescent="0.25">
      <c r="A145" s="4" t="s">
        <v>0</v>
      </c>
      <c r="B145" s="4" t="s">
        <v>1</v>
      </c>
      <c r="C145" s="4">
        <v>5</v>
      </c>
      <c r="D145" s="4" t="s">
        <v>2</v>
      </c>
      <c r="E145" s="4">
        <v>11</v>
      </c>
      <c r="F145" s="4" t="s">
        <v>3</v>
      </c>
      <c r="G145" s="4" t="s">
        <v>4</v>
      </c>
      <c r="H145" s="4" t="s">
        <v>5</v>
      </c>
      <c r="I145" s="4" t="s">
        <v>6</v>
      </c>
      <c r="J145" s="4">
        <v>3234</v>
      </c>
      <c r="K145" s="4" t="s">
        <v>7</v>
      </c>
      <c r="L145" s="4" t="s">
        <v>8</v>
      </c>
      <c r="M145" s="4">
        <v>62.422827767000001</v>
      </c>
      <c r="N145" s="4" t="s">
        <v>9</v>
      </c>
      <c r="O145" s="4">
        <v>62.421731987999998</v>
      </c>
      <c r="P145" s="4" t="s">
        <v>10</v>
      </c>
      <c r="Q145" s="4" t="s">
        <v>3</v>
      </c>
      <c r="R145" s="4" t="s">
        <v>4</v>
      </c>
      <c r="S145" s="4" t="s">
        <v>5</v>
      </c>
      <c r="T145" s="4" t="s">
        <v>11</v>
      </c>
      <c r="U145" s="4" t="s">
        <v>12</v>
      </c>
      <c r="V145" s="4">
        <v>1072.4079999999999</v>
      </c>
      <c r="W145" s="4" t="s">
        <v>13</v>
      </c>
      <c r="X145" s="4" t="s">
        <v>14</v>
      </c>
      <c r="Y145" s="4">
        <v>18.600000000000001</v>
      </c>
      <c r="Z145" s="4" t="s">
        <v>15</v>
      </c>
      <c r="AA145" s="4">
        <v>-59.6</v>
      </c>
    </row>
    <row r="146" spans="1:27" x14ac:dyDescent="0.25">
      <c r="A146" s="4" t="s">
        <v>0</v>
      </c>
      <c r="B146" s="4" t="s">
        <v>1</v>
      </c>
      <c r="C146" s="4">
        <v>5</v>
      </c>
      <c r="D146" s="4" t="s">
        <v>2</v>
      </c>
      <c r="E146" s="4">
        <v>11</v>
      </c>
      <c r="F146" s="4" t="s">
        <v>3</v>
      </c>
      <c r="G146" s="4" t="s">
        <v>4</v>
      </c>
      <c r="H146" s="4" t="s">
        <v>5</v>
      </c>
      <c r="I146" s="4" t="s">
        <v>6</v>
      </c>
      <c r="J146" s="4">
        <v>3233</v>
      </c>
      <c r="K146" s="4" t="s">
        <v>7</v>
      </c>
      <c r="L146" s="4" t="s">
        <v>8</v>
      </c>
      <c r="M146" s="4">
        <v>62.422192043000003</v>
      </c>
      <c r="N146" s="4" t="s">
        <v>9</v>
      </c>
      <c r="O146" s="4">
        <v>62.422077985000001</v>
      </c>
      <c r="P146" s="4" t="s">
        <v>10</v>
      </c>
      <c r="Q146" s="4" t="s">
        <v>3</v>
      </c>
      <c r="R146" s="4" t="s">
        <v>4</v>
      </c>
      <c r="S146" s="4" t="s">
        <v>5</v>
      </c>
      <c r="T146" s="4" t="s">
        <v>11</v>
      </c>
      <c r="U146" s="4" t="s">
        <v>12</v>
      </c>
      <c r="V146" s="4">
        <v>1072.394</v>
      </c>
      <c r="W146" s="4" t="s">
        <v>13</v>
      </c>
      <c r="X146" s="4" t="s">
        <v>14</v>
      </c>
      <c r="Y146" s="4">
        <v>18.600000000000001</v>
      </c>
      <c r="Z146" s="4" t="s">
        <v>15</v>
      </c>
      <c r="AA146" s="4">
        <v>-6.2</v>
      </c>
    </row>
    <row r="147" spans="1:27" x14ac:dyDescent="0.25">
      <c r="A147" s="4" t="s">
        <v>0</v>
      </c>
      <c r="B147" s="4" t="s">
        <v>1</v>
      </c>
      <c r="C147" s="4">
        <v>5</v>
      </c>
      <c r="D147" s="4" t="s">
        <v>2</v>
      </c>
      <c r="E147" s="4">
        <v>11</v>
      </c>
      <c r="F147" s="4" t="s">
        <v>3</v>
      </c>
      <c r="G147" s="4" t="s">
        <v>4</v>
      </c>
      <c r="H147" s="4" t="s">
        <v>5</v>
      </c>
      <c r="I147" s="4" t="s">
        <v>6</v>
      </c>
      <c r="J147" s="4">
        <v>3231</v>
      </c>
      <c r="K147" s="4" t="s">
        <v>7</v>
      </c>
      <c r="L147" s="4" t="s">
        <v>8</v>
      </c>
      <c r="M147" s="4">
        <v>62.422463053000001</v>
      </c>
      <c r="N147" s="4" t="s">
        <v>9</v>
      </c>
      <c r="O147" s="4">
        <v>62.421570334000002</v>
      </c>
      <c r="P147" s="4" t="s">
        <v>10</v>
      </c>
      <c r="Q147" s="4" t="s">
        <v>3</v>
      </c>
      <c r="R147" s="4" t="s">
        <v>4</v>
      </c>
      <c r="S147" s="4" t="s">
        <v>5</v>
      </c>
      <c r="T147" s="4" t="s">
        <v>11</v>
      </c>
      <c r="U147" s="4" t="s">
        <v>12</v>
      </c>
      <c r="V147" s="4">
        <v>1072.415</v>
      </c>
      <c r="W147" s="4" t="s">
        <v>13</v>
      </c>
      <c r="X147" s="4" t="s">
        <v>14</v>
      </c>
      <c r="Y147" s="4">
        <v>18.600000000000001</v>
      </c>
      <c r="Z147" s="4" t="s">
        <v>15</v>
      </c>
      <c r="AA147" s="4">
        <v>-48.6</v>
      </c>
    </row>
    <row r="148" spans="1:27" x14ac:dyDescent="0.25">
      <c r="A148" s="4" t="s">
        <v>0</v>
      </c>
      <c r="B148" s="4" t="s">
        <v>1</v>
      </c>
      <c r="C148" s="4">
        <v>5</v>
      </c>
      <c r="D148" s="4" t="s">
        <v>2</v>
      </c>
      <c r="E148" s="4">
        <v>11</v>
      </c>
      <c r="F148" s="4" t="s">
        <v>3</v>
      </c>
      <c r="G148" s="4" t="s">
        <v>4</v>
      </c>
      <c r="H148" s="4" t="s">
        <v>18</v>
      </c>
      <c r="I148" s="4" t="s">
        <v>6</v>
      </c>
      <c r="J148" s="4">
        <v>3232</v>
      </c>
      <c r="K148" s="4" t="s">
        <v>7</v>
      </c>
      <c r="L148" s="4" t="s">
        <v>8</v>
      </c>
      <c r="M148" s="4">
        <v>62.422292698</v>
      </c>
      <c r="N148" s="4" t="s">
        <v>9</v>
      </c>
      <c r="O148" s="4">
        <v>62.42140509</v>
      </c>
      <c r="P148" s="4" t="s">
        <v>10</v>
      </c>
      <c r="Q148" s="4" t="s">
        <v>3</v>
      </c>
      <c r="R148" s="4" t="s">
        <v>4</v>
      </c>
      <c r="S148" s="4" t="s">
        <v>18</v>
      </c>
      <c r="T148" s="4" t="s">
        <v>11</v>
      </c>
      <c r="U148" s="4" t="s">
        <v>12</v>
      </c>
      <c r="V148" s="4">
        <v>1072.4970000000001</v>
      </c>
      <c r="W148" s="4" t="s">
        <v>13</v>
      </c>
      <c r="X148" s="4" t="s">
        <v>14</v>
      </c>
      <c r="Y148" s="4">
        <v>18.600000000000001</v>
      </c>
      <c r="Z148" s="4" t="s">
        <v>15</v>
      </c>
      <c r="AA148" s="4">
        <v>-48.3</v>
      </c>
    </row>
    <row r="149" spans="1:27" x14ac:dyDescent="0.25">
      <c r="A149" s="4" t="s">
        <v>0</v>
      </c>
      <c r="B149" s="4" t="s">
        <v>1</v>
      </c>
      <c r="C149" s="4">
        <v>5</v>
      </c>
      <c r="D149" s="4" t="s">
        <v>2</v>
      </c>
      <c r="E149" s="4">
        <v>11</v>
      </c>
      <c r="F149" s="4" t="s">
        <v>3</v>
      </c>
      <c r="G149" s="4" t="s">
        <v>4</v>
      </c>
      <c r="H149" s="4" t="s">
        <v>5</v>
      </c>
      <c r="I149" s="4" t="s">
        <v>6</v>
      </c>
      <c r="J149" s="4">
        <v>3232</v>
      </c>
      <c r="K149" s="4" t="s">
        <v>7</v>
      </c>
      <c r="L149" s="4" t="s">
        <v>8</v>
      </c>
      <c r="M149" s="4">
        <v>62.422155398999998</v>
      </c>
      <c r="N149" s="4" t="s">
        <v>9</v>
      </c>
      <c r="O149" s="4">
        <v>62.421070544999999</v>
      </c>
      <c r="P149" s="4" t="s">
        <v>10</v>
      </c>
      <c r="Q149" s="4" t="s">
        <v>3</v>
      </c>
      <c r="R149" s="4" t="s">
        <v>4</v>
      </c>
      <c r="S149" s="4" t="s">
        <v>5</v>
      </c>
      <c r="T149" s="4" t="s">
        <v>11</v>
      </c>
      <c r="U149" s="4" t="s">
        <v>12</v>
      </c>
      <c r="V149" s="4">
        <v>1072.29</v>
      </c>
      <c r="W149" s="4" t="s">
        <v>13</v>
      </c>
      <c r="X149" s="4" t="s">
        <v>14</v>
      </c>
      <c r="Y149" s="4">
        <v>18.600000000000001</v>
      </c>
      <c r="Z149" s="4" t="s">
        <v>15</v>
      </c>
      <c r="AA149" s="4">
        <v>-59</v>
      </c>
    </row>
    <row r="150" spans="1:27" x14ac:dyDescent="0.25">
      <c r="A150" s="4" t="s">
        <v>0</v>
      </c>
      <c r="B150" s="4" t="s">
        <v>1</v>
      </c>
      <c r="C150" s="4">
        <v>5</v>
      </c>
      <c r="D150" s="4" t="s">
        <v>2</v>
      </c>
      <c r="E150" s="4">
        <v>11</v>
      </c>
      <c r="F150" s="4" t="s">
        <v>3</v>
      </c>
      <c r="G150" s="4" t="s">
        <v>4</v>
      </c>
      <c r="H150" s="4" t="s">
        <v>5</v>
      </c>
      <c r="I150" s="4" t="s">
        <v>6</v>
      </c>
      <c r="J150" s="4">
        <v>3232</v>
      </c>
      <c r="K150" s="4" t="s">
        <v>7</v>
      </c>
      <c r="L150" s="4" t="s">
        <v>8</v>
      </c>
      <c r="M150" s="4">
        <v>62.42198716</v>
      </c>
      <c r="N150" s="4" t="s">
        <v>9</v>
      </c>
      <c r="O150" s="4">
        <v>62.420940981000001</v>
      </c>
      <c r="P150" s="4" t="s">
        <v>10</v>
      </c>
      <c r="Q150" s="4" t="s">
        <v>3</v>
      </c>
      <c r="R150" s="4" t="s">
        <v>4</v>
      </c>
      <c r="S150" s="4" t="s">
        <v>5</v>
      </c>
      <c r="T150" s="4" t="s">
        <v>11</v>
      </c>
      <c r="U150" s="4" t="s">
        <v>12</v>
      </c>
      <c r="V150" s="4">
        <v>1072.3040000000001</v>
      </c>
      <c r="W150" s="4" t="s">
        <v>13</v>
      </c>
      <c r="X150" s="4" t="s">
        <v>14</v>
      </c>
      <c r="Y150" s="4">
        <v>18.600000000000001</v>
      </c>
      <c r="Z150" s="4" t="s">
        <v>15</v>
      </c>
      <c r="AA150" s="4">
        <v>-56.9</v>
      </c>
    </row>
    <row r="151" spans="1:27" x14ac:dyDescent="0.25">
      <c r="A151" s="4" t="s">
        <v>0</v>
      </c>
      <c r="B151" s="4" t="s">
        <v>1</v>
      </c>
      <c r="C151" s="4">
        <v>5</v>
      </c>
      <c r="D151" s="4" t="s">
        <v>2</v>
      </c>
      <c r="E151" s="4">
        <v>11</v>
      </c>
      <c r="F151" s="4" t="s">
        <v>3</v>
      </c>
      <c r="G151" s="4" t="s">
        <v>4</v>
      </c>
      <c r="H151" s="4" t="s">
        <v>5</v>
      </c>
      <c r="I151" s="4" t="s">
        <v>6</v>
      </c>
      <c r="J151" s="4">
        <v>3230</v>
      </c>
      <c r="K151" s="4" t="s">
        <v>7</v>
      </c>
      <c r="L151" s="4" t="s">
        <v>8</v>
      </c>
      <c r="M151" s="4">
        <v>62.421859519999998</v>
      </c>
      <c r="N151" s="4" t="s">
        <v>9</v>
      </c>
      <c r="O151" s="4">
        <v>62.420750773999998</v>
      </c>
      <c r="P151" s="4" t="s">
        <v>10</v>
      </c>
      <c r="Q151" s="4" t="s">
        <v>3</v>
      </c>
      <c r="R151" s="4" t="s">
        <v>4</v>
      </c>
      <c r="S151" s="4" t="s">
        <v>5</v>
      </c>
      <c r="T151" s="4" t="s">
        <v>11</v>
      </c>
      <c r="U151" s="4" t="s">
        <v>12</v>
      </c>
      <c r="V151" s="4">
        <v>1072.4970000000001</v>
      </c>
      <c r="W151" s="4" t="s">
        <v>13</v>
      </c>
      <c r="X151" s="4" t="s">
        <v>14</v>
      </c>
      <c r="Y151" s="4">
        <v>18.600000000000001</v>
      </c>
      <c r="Z151" s="4" t="s">
        <v>15</v>
      </c>
      <c r="AA151" s="4">
        <v>-60.3</v>
      </c>
    </row>
    <row r="152" spans="1:27" x14ac:dyDescent="0.25">
      <c r="A152" s="4" t="s">
        <v>0</v>
      </c>
      <c r="B152" s="4" t="s">
        <v>1</v>
      </c>
      <c r="C152" s="4">
        <v>5</v>
      </c>
      <c r="D152" s="4" t="s">
        <v>2</v>
      </c>
      <c r="E152" s="4">
        <v>11</v>
      </c>
      <c r="F152" s="4" t="s">
        <v>3</v>
      </c>
      <c r="G152" s="4" t="s">
        <v>4</v>
      </c>
      <c r="H152" s="4" t="s">
        <v>5</v>
      </c>
      <c r="I152" s="4" t="s">
        <v>6</v>
      </c>
      <c r="J152" s="4">
        <v>3234</v>
      </c>
      <c r="K152" s="4" t="s">
        <v>7</v>
      </c>
      <c r="L152" s="4" t="s">
        <v>8</v>
      </c>
      <c r="M152" s="4">
        <v>62.421548391999998</v>
      </c>
      <c r="N152" s="4" t="s">
        <v>9</v>
      </c>
      <c r="O152" s="4">
        <v>62.420850727000001</v>
      </c>
      <c r="P152" s="4" t="s">
        <v>10</v>
      </c>
      <c r="Q152" s="4" t="s">
        <v>3</v>
      </c>
      <c r="R152" s="4" t="s">
        <v>4</v>
      </c>
      <c r="S152" s="4" t="s">
        <v>5</v>
      </c>
      <c r="T152" s="4" t="s">
        <v>11</v>
      </c>
      <c r="U152" s="4" t="s">
        <v>12</v>
      </c>
      <c r="V152" s="4">
        <v>1072.3869999999999</v>
      </c>
      <c r="W152" s="4" t="s">
        <v>13</v>
      </c>
      <c r="X152" s="4" t="s">
        <v>14</v>
      </c>
      <c r="Y152" s="4">
        <v>18.600000000000001</v>
      </c>
      <c r="Z152" s="4" t="s">
        <v>15</v>
      </c>
      <c r="AA152" s="4">
        <v>-38</v>
      </c>
    </row>
    <row r="153" spans="1:27" x14ac:dyDescent="0.25">
      <c r="A153" s="4" t="s">
        <v>0</v>
      </c>
      <c r="B153" s="4" t="s">
        <v>1</v>
      </c>
      <c r="C153" s="4">
        <v>5</v>
      </c>
      <c r="D153" s="4" t="s">
        <v>2</v>
      </c>
      <c r="E153" s="4">
        <v>11</v>
      </c>
      <c r="F153" s="4" t="s">
        <v>3</v>
      </c>
      <c r="G153" s="4" t="s">
        <v>4</v>
      </c>
      <c r="H153" s="4" t="s">
        <v>5</v>
      </c>
      <c r="I153" s="4" t="s">
        <v>6</v>
      </c>
      <c r="J153" s="4">
        <v>3232</v>
      </c>
      <c r="K153" s="4" t="s">
        <v>7</v>
      </c>
      <c r="L153" s="4" t="s">
        <v>8</v>
      </c>
      <c r="M153" s="4">
        <v>62.421343209</v>
      </c>
      <c r="N153" s="4" t="s">
        <v>9</v>
      </c>
      <c r="O153" s="4">
        <v>62.420478805999998</v>
      </c>
      <c r="P153" s="4" t="s">
        <v>10</v>
      </c>
      <c r="Q153" s="4" t="s">
        <v>3</v>
      </c>
      <c r="R153" s="4" t="s">
        <v>4</v>
      </c>
      <c r="S153" s="4" t="s">
        <v>5</v>
      </c>
      <c r="T153" s="4" t="s">
        <v>11</v>
      </c>
      <c r="U153" s="4" t="s">
        <v>12</v>
      </c>
      <c r="V153" s="4">
        <v>1072.691</v>
      </c>
      <c r="W153" s="4" t="s">
        <v>13</v>
      </c>
      <c r="X153" s="4" t="s">
        <v>14</v>
      </c>
      <c r="Y153" s="4">
        <v>18.7</v>
      </c>
      <c r="Z153" s="4" t="s">
        <v>15</v>
      </c>
      <c r="AA153" s="4">
        <v>-47</v>
      </c>
    </row>
    <row r="154" spans="1:27" x14ac:dyDescent="0.25">
      <c r="A154" s="4" t="s">
        <v>0</v>
      </c>
      <c r="B154" s="4" t="s">
        <v>1</v>
      </c>
      <c r="C154" s="4">
        <v>5</v>
      </c>
      <c r="D154" s="4" t="s">
        <v>2</v>
      </c>
      <c r="E154" s="4">
        <v>11</v>
      </c>
      <c r="F154" s="4" t="s">
        <v>3</v>
      </c>
      <c r="G154" s="4" t="s">
        <v>4</v>
      </c>
      <c r="H154" s="4" t="s">
        <v>5</v>
      </c>
      <c r="I154" s="4" t="s">
        <v>6</v>
      </c>
      <c r="J154" s="4">
        <v>3233</v>
      </c>
      <c r="K154" s="4" t="s">
        <v>7</v>
      </c>
      <c r="L154" s="4" t="s">
        <v>8</v>
      </c>
      <c r="M154" s="4">
        <v>62.420957702000003</v>
      </c>
      <c r="N154" s="4" t="s">
        <v>9</v>
      </c>
      <c r="O154" s="4">
        <v>62.420652257999997</v>
      </c>
      <c r="P154" s="4" t="s">
        <v>10</v>
      </c>
      <c r="Q154" s="4" t="s">
        <v>3</v>
      </c>
      <c r="R154" s="4" t="s">
        <v>4</v>
      </c>
      <c r="S154" s="4" t="s">
        <v>5</v>
      </c>
      <c r="T154" s="4" t="s">
        <v>11</v>
      </c>
      <c r="U154" s="4" t="s">
        <v>12</v>
      </c>
      <c r="V154" s="4">
        <v>1072.3040000000001</v>
      </c>
      <c r="W154" s="4" t="s">
        <v>13</v>
      </c>
      <c r="X154" s="4" t="s">
        <v>14</v>
      </c>
      <c r="Y154" s="4">
        <v>18.600000000000001</v>
      </c>
      <c r="Z154" s="4" t="s">
        <v>15</v>
      </c>
      <c r="AA154" s="4">
        <v>-16.600000000000001</v>
      </c>
    </row>
    <row r="155" spans="1:27" x14ac:dyDescent="0.25">
      <c r="A155" s="4" t="s">
        <v>0</v>
      </c>
      <c r="B155" s="4" t="s">
        <v>1</v>
      </c>
      <c r="C155" s="4">
        <v>5</v>
      </c>
      <c r="D155" s="4" t="s">
        <v>2</v>
      </c>
      <c r="E155" s="4">
        <v>11</v>
      </c>
      <c r="F155" s="4" t="s">
        <v>3</v>
      </c>
      <c r="G155" s="4" t="s">
        <v>4</v>
      </c>
      <c r="H155" s="4" t="s">
        <v>5</v>
      </c>
      <c r="I155" s="4" t="s">
        <v>6</v>
      </c>
      <c r="J155" s="4">
        <v>3232</v>
      </c>
      <c r="K155" s="4" t="s">
        <v>7</v>
      </c>
      <c r="L155" s="4" t="s">
        <v>8</v>
      </c>
      <c r="M155" s="4">
        <v>62.421116955000002</v>
      </c>
      <c r="N155" s="4" t="s">
        <v>9</v>
      </c>
      <c r="O155" s="4">
        <v>62.420242883999997</v>
      </c>
      <c r="P155" s="4" t="s">
        <v>10</v>
      </c>
      <c r="Q155" s="4" t="s">
        <v>3</v>
      </c>
      <c r="R155" s="4" t="s">
        <v>4</v>
      </c>
      <c r="S155" s="4" t="s">
        <v>5</v>
      </c>
      <c r="T155" s="4" t="s">
        <v>11</v>
      </c>
      <c r="U155" s="4" t="s">
        <v>12</v>
      </c>
      <c r="V155" s="4">
        <v>1072.297</v>
      </c>
      <c r="W155" s="4" t="s">
        <v>13</v>
      </c>
      <c r="X155" s="4" t="s">
        <v>14</v>
      </c>
      <c r="Y155" s="4">
        <v>18.600000000000001</v>
      </c>
      <c r="Z155" s="4" t="s">
        <v>15</v>
      </c>
      <c r="AA155" s="4">
        <v>-47.6</v>
      </c>
    </row>
    <row r="156" spans="1:27" x14ac:dyDescent="0.25">
      <c r="A156" s="4" t="s">
        <v>0</v>
      </c>
      <c r="B156" s="4" t="s">
        <v>1</v>
      </c>
      <c r="C156" s="4">
        <v>5</v>
      </c>
      <c r="D156" s="4" t="s">
        <v>2</v>
      </c>
      <c r="E156" s="4">
        <v>11</v>
      </c>
      <c r="F156" s="4" t="s">
        <v>3</v>
      </c>
      <c r="G156" s="4" t="s">
        <v>4</v>
      </c>
      <c r="H156" s="4" t="s">
        <v>5</v>
      </c>
      <c r="I156" s="4" t="s">
        <v>6</v>
      </c>
      <c r="J156" s="4">
        <v>3232</v>
      </c>
      <c r="K156" s="4" t="s">
        <v>7</v>
      </c>
      <c r="L156" s="4" t="s">
        <v>8</v>
      </c>
      <c r="M156" s="4">
        <v>62.420726330000001</v>
      </c>
      <c r="N156" s="4" t="s">
        <v>9</v>
      </c>
      <c r="O156" s="4">
        <v>62.420382115999999</v>
      </c>
      <c r="P156" s="4" t="s">
        <v>10</v>
      </c>
      <c r="Q156" s="4" t="s">
        <v>3</v>
      </c>
      <c r="R156" s="4" t="s">
        <v>4</v>
      </c>
      <c r="S156" s="4" t="s">
        <v>5</v>
      </c>
      <c r="T156" s="4" t="s">
        <v>11</v>
      </c>
      <c r="U156" s="4" t="s">
        <v>12</v>
      </c>
      <c r="V156" s="4">
        <v>1072.4970000000001</v>
      </c>
      <c r="W156" s="4" t="s">
        <v>13</v>
      </c>
      <c r="X156" s="4" t="s">
        <v>14</v>
      </c>
      <c r="Y156" s="4">
        <v>18.600000000000001</v>
      </c>
      <c r="Z156" s="4" t="s">
        <v>15</v>
      </c>
      <c r="AA156" s="4">
        <v>-18.7</v>
      </c>
    </row>
    <row r="157" spans="1:27" x14ac:dyDescent="0.25">
      <c r="A157" s="4" t="s">
        <v>0</v>
      </c>
      <c r="B157" s="4" t="s">
        <v>1</v>
      </c>
      <c r="C157" s="4">
        <v>5</v>
      </c>
      <c r="D157" s="4" t="s">
        <v>2</v>
      </c>
      <c r="E157" s="4">
        <v>11</v>
      </c>
      <c r="F157" s="4" t="s">
        <v>3</v>
      </c>
      <c r="G157" s="4" t="s">
        <v>4</v>
      </c>
      <c r="H157" s="4" t="s">
        <v>5</v>
      </c>
      <c r="I157" s="4" t="s">
        <v>6</v>
      </c>
      <c r="J157" s="4">
        <v>3232</v>
      </c>
      <c r="K157" s="4" t="s">
        <v>7</v>
      </c>
      <c r="L157" s="4" t="s">
        <v>8</v>
      </c>
      <c r="M157" s="4">
        <v>62.420819152</v>
      </c>
      <c r="N157" s="4" t="s">
        <v>9</v>
      </c>
      <c r="O157" s="4">
        <v>62.419697556000003</v>
      </c>
      <c r="P157" s="4" t="s">
        <v>10</v>
      </c>
      <c r="Q157" s="4" t="s">
        <v>3</v>
      </c>
      <c r="R157" s="4" t="s">
        <v>4</v>
      </c>
      <c r="S157" s="4" t="s">
        <v>5</v>
      </c>
      <c r="T157" s="4" t="s">
        <v>11</v>
      </c>
      <c r="U157" s="4" t="s">
        <v>12</v>
      </c>
      <c r="V157" s="4">
        <v>1072.4079999999999</v>
      </c>
      <c r="W157" s="4" t="s">
        <v>13</v>
      </c>
      <c r="X157" s="4" t="s">
        <v>14</v>
      </c>
      <c r="Y157" s="4">
        <v>18.600000000000001</v>
      </c>
      <c r="Z157" s="4" t="s">
        <v>15</v>
      </c>
      <c r="AA157" s="4">
        <v>-61</v>
      </c>
    </row>
    <row r="158" spans="1:27" x14ac:dyDescent="0.25">
      <c r="A158" s="4" t="s">
        <v>0</v>
      </c>
      <c r="B158" s="4" t="s">
        <v>1</v>
      </c>
      <c r="C158" s="4">
        <v>5</v>
      </c>
      <c r="D158" s="4" t="s">
        <v>2</v>
      </c>
      <c r="E158" s="4">
        <v>11</v>
      </c>
      <c r="F158" s="4" t="s">
        <v>3</v>
      </c>
      <c r="G158" s="4" t="s">
        <v>4</v>
      </c>
      <c r="H158" s="4" t="s">
        <v>5</v>
      </c>
      <c r="I158" s="4" t="s">
        <v>6</v>
      </c>
      <c r="J158" s="4">
        <v>3232</v>
      </c>
      <c r="K158" s="4" t="s">
        <v>7</v>
      </c>
      <c r="L158" s="4" t="s">
        <v>8</v>
      </c>
      <c r="M158" s="4">
        <v>62.420643177999999</v>
      </c>
      <c r="N158" s="4" t="s">
        <v>9</v>
      </c>
      <c r="O158" s="4">
        <v>62.419732363999998</v>
      </c>
      <c r="P158" s="4" t="s">
        <v>10</v>
      </c>
      <c r="Q158" s="4" t="s">
        <v>3</v>
      </c>
      <c r="R158" s="4" t="s">
        <v>4</v>
      </c>
      <c r="S158" s="4" t="s">
        <v>5</v>
      </c>
      <c r="T158" s="4" t="s">
        <v>11</v>
      </c>
      <c r="U158" s="4" t="s">
        <v>12</v>
      </c>
      <c r="V158" s="4">
        <v>1072.3109999999999</v>
      </c>
      <c r="W158" s="4" t="s">
        <v>13</v>
      </c>
      <c r="X158" s="4" t="s">
        <v>14</v>
      </c>
      <c r="Y158" s="4">
        <v>18.600000000000001</v>
      </c>
      <c r="Z158" s="4" t="s">
        <v>15</v>
      </c>
      <c r="AA158" s="4">
        <v>-49.6</v>
      </c>
    </row>
    <row r="159" spans="1:27" x14ac:dyDescent="0.25">
      <c r="A159" s="4" t="s">
        <v>0</v>
      </c>
      <c r="B159" s="4" t="s">
        <v>1</v>
      </c>
      <c r="C159" s="4">
        <v>5</v>
      </c>
      <c r="D159" s="4" t="s">
        <v>2</v>
      </c>
      <c r="E159" s="4">
        <v>11</v>
      </c>
      <c r="F159" s="4" t="s">
        <v>3</v>
      </c>
      <c r="G159" s="4" t="s">
        <v>4</v>
      </c>
      <c r="H159" s="4" t="s">
        <v>5</v>
      </c>
      <c r="I159" s="4" t="s">
        <v>6</v>
      </c>
      <c r="J159" s="4">
        <v>3231</v>
      </c>
      <c r="K159" s="4" t="s">
        <v>7</v>
      </c>
      <c r="L159" s="4" t="s">
        <v>8</v>
      </c>
      <c r="M159" s="4">
        <v>62.420465800000002</v>
      </c>
      <c r="N159" s="4" t="s">
        <v>9</v>
      </c>
      <c r="O159" s="4">
        <v>62.419477329000003</v>
      </c>
      <c r="P159" s="4" t="s">
        <v>10</v>
      </c>
      <c r="Q159" s="4" t="s">
        <v>3</v>
      </c>
      <c r="R159" s="4" t="s">
        <v>4</v>
      </c>
      <c r="S159" s="4" t="s">
        <v>5</v>
      </c>
      <c r="T159" s="4" t="s">
        <v>11</v>
      </c>
      <c r="U159" s="4" t="s">
        <v>12</v>
      </c>
      <c r="V159" s="4">
        <v>1072.3869999999999</v>
      </c>
      <c r="W159" s="4" t="s">
        <v>13</v>
      </c>
      <c r="X159" s="4" t="s">
        <v>14</v>
      </c>
      <c r="Y159" s="4">
        <v>18.600000000000001</v>
      </c>
      <c r="Z159" s="4" t="s">
        <v>15</v>
      </c>
      <c r="AA159" s="4">
        <v>-53.8</v>
      </c>
    </row>
    <row r="160" spans="1:27" x14ac:dyDescent="0.25">
      <c r="A160" s="4" t="s">
        <v>0</v>
      </c>
      <c r="B160" s="4" t="s">
        <v>1</v>
      </c>
      <c r="C160" s="4">
        <v>5</v>
      </c>
      <c r="D160" s="4" t="s">
        <v>2</v>
      </c>
      <c r="E160" s="4">
        <v>11</v>
      </c>
      <c r="F160" s="4" t="s">
        <v>3</v>
      </c>
      <c r="G160" s="4" t="s">
        <v>4</v>
      </c>
      <c r="H160" s="4" t="s">
        <v>5</v>
      </c>
      <c r="I160" s="4" t="s">
        <v>6</v>
      </c>
      <c r="J160" s="4">
        <v>3230</v>
      </c>
      <c r="K160" s="4" t="s">
        <v>7</v>
      </c>
      <c r="L160" s="4" t="s">
        <v>8</v>
      </c>
      <c r="M160" s="4">
        <v>62.420174148999997</v>
      </c>
      <c r="N160" s="4" t="s">
        <v>9</v>
      </c>
      <c r="O160" s="4">
        <v>62.419525929000002</v>
      </c>
      <c r="P160" s="4" t="s">
        <v>10</v>
      </c>
      <c r="Q160" s="4" t="s">
        <v>3</v>
      </c>
      <c r="R160" s="4" t="s">
        <v>4</v>
      </c>
      <c r="S160" s="4" t="s">
        <v>5</v>
      </c>
      <c r="T160" s="4" t="s">
        <v>11</v>
      </c>
      <c r="U160" s="4" t="s">
        <v>12</v>
      </c>
      <c r="V160" s="4">
        <v>1072.6079999999999</v>
      </c>
      <c r="W160" s="4" t="s">
        <v>13</v>
      </c>
      <c r="X160" s="4" t="s">
        <v>14</v>
      </c>
      <c r="Y160" s="4">
        <v>18.600000000000001</v>
      </c>
      <c r="Z160" s="4" t="s">
        <v>15</v>
      </c>
      <c r="AA160" s="4">
        <v>-35.299999999999997</v>
      </c>
    </row>
    <row r="161" spans="1:27" x14ac:dyDescent="0.25">
      <c r="A161" s="4" t="s">
        <v>0</v>
      </c>
      <c r="B161" s="4" t="s">
        <v>1</v>
      </c>
      <c r="C161" s="4">
        <v>5</v>
      </c>
      <c r="D161" s="4" t="s">
        <v>2</v>
      </c>
      <c r="E161" s="4">
        <v>11</v>
      </c>
      <c r="F161" s="4" t="s">
        <v>3</v>
      </c>
      <c r="G161" s="4" t="s">
        <v>4</v>
      </c>
      <c r="H161" s="4" t="s">
        <v>5</v>
      </c>
      <c r="I161" s="4" t="s">
        <v>6</v>
      </c>
      <c r="J161" s="4">
        <v>3233</v>
      </c>
      <c r="K161" s="4" t="s">
        <v>7</v>
      </c>
      <c r="L161" s="4" t="s">
        <v>8</v>
      </c>
      <c r="M161" s="4">
        <v>62.420138029999997</v>
      </c>
      <c r="N161" s="4" t="s">
        <v>9</v>
      </c>
      <c r="O161" s="4">
        <v>62.419242963000002</v>
      </c>
      <c r="P161" s="4" t="s">
        <v>10</v>
      </c>
      <c r="Q161" s="4" t="s">
        <v>3</v>
      </c>
      <c r="R161" s="4" t="s">
        <v>4</v>
      </c>
      <c r="S161" s="4" t="s">
        <v>5</v>
      </c>
      <c r="T161" s="4" t="s">
        <v>11</v>
      </c>
      <c r="U161" s="4" t="s">
        <v>12</v>
      </c>
      <c r="V161" s="4">
        <v>1072.519</v>
      </c>
      <c r="W161" s="4" t="s">
        <v>13</v>
      </c>
      <c r="X161" s="4" t="s">
        <v>14</v>
      </c>
      <c r="Y161" s="4">
        <v>18.600000000000001</v>
      </c>
      <c r="Z161" s="4" t="s">
        <v>15</v>
      </c>
      <c r="AA161" s="4">
        <v>-48.7</v>
      </c>
    </row>
    <row r="162" spans="1:27" x14ac:dyDescent="0.25">
      <c r="A162" s="4" t="s">
        <v>0</v>
      </c>
      <c r="B162" s="4" t="s">
        <v>1</v>
      </c>
      <c r="C162" s="4">
        <v>5</v>
      </c>
      <c r="D162" s="4" t="s">
        <v>2</v>
      </c>
      <c r="E162" s="4">
        <v>11</v>
      </c>
      <c r="F162" s="4" t="s">
        <v>3</v>
      </c>
      <c r="G162" s="4" t="s">
        <v>4</v>
      </c>
      <c r="H162" s="4" t="s">
        <v>5</v>
      </c>
      <c r="I162" s="4" t="s">
        <v>6</v>
      </c>
      <c r="J162" s="4">
        <v>3233</v>
      </c>
      <c r="K162" s="4" t="s">
        <v>7</v>
      </c>
      <c r="L162" s="4" t="s">
        <v>8</v>
      </c>
      <c r="M162" s="4">
        <v>62.419859649999999</v>
      </c>
      <c r="N162" s="4" t="s">
        <v>9</v>
      </c>
      <c r="O162" s="4">
        <v>62.419242963000002</v>
      </c>
      <c r="P162" s="4" t="s">
        <v>10</v>
      </c>
      <c r="Q162" s="4" t="s">
        <v>3</v>
      </c>
      <c r="R162" s="4" t="s">
        <v>4</v>
      </c>
      <c r="S162" s="4" t="s">
        <v>5</v>
      </c>
      <c r="T162" s="4" t="s">
        <v>11</v>
      </c>
      <c r="U162" s="4" t="s">
        <v>12</v>
      </c>
      <c r="V162" s="4">
        <v>1072.318</v>
      </c>
      <c r="W162" s="4" t="s">
        <v>13</v>
      </c>
      <c r="X162" s="4" t="s">
        <v>14</v>
      </c>
      <c r="Y162" s="4">
        <v>18.600000000000001</v>
      </c>
      <c r="Z162" s="4" t="s">
        <v>15</v>
      </c>
      <c r="AA162" s="4">
        <v>-33.6</v>
      </c>
    </row>
    <row r="163" spans="1:27" x14ac:dyDescent="0.25">
      <c r="A163" s="4" t="s">
        <v>0</v>
      </c>
      <c r="B163" s="4" t="s">
        <v>1</v>
      </c>
      <c r="C163" s="4">
        <v>5</v>
      </c>
      <c r="D163" s="4" t="s">
        <v>2</v>
      </c>
      <c r="E163" s="4">
        <v>11</v>
      </c>
      <c r="F163" s="4" t="s">
        <v>3</v>
      </c>
      <c r="G163" s="4" t="s">
        <v>4</v>
      </c>
      <c r="H163" s="4" t="s">
        <v>5</v>
      </c>
      <c r="I163" s="4" t="s">
        <v>6</v>
      </c>
      <c r="J163" s="4">
        <v>3231</v>
      </c>
      <c r="K163" s="4" t="s">
        <v>7</v>
      </c>
      <c r="L163" s="4" t="s">
        <v>8</v>
      </c>
      <c r="M163" s="4">
        <v>62.419900959000003</v>
      </c>
      <c r="N163" s="4" t="s">
        <v>9</v>
      </c>
      <c r="O163" s="4">
        <v>62.418705508999999</v>
      </c>
      <c r="P163" s="4" t="s">
        <v>10</v>
      </c>
      <c r="Q163" s="4" t="s">
        <v>3</v>
      </c>
      <c r="R163" s="4" t="s">
        <v>4</v>
      </c>
      <c r="S163" s="4" t="s">
        <v>5</v>
      </c>
      <c r="T163" s="4" t="s">
        <v>11</v>
      </c>
      <c r="U163" s="4" t="s">
        <v>12</v>
      </c>
      <c r="V163" s="4">
        <v>1072.297</v>
      </c>
      <c r="W163" s="4" t="s">
        <v>13</v>
      </c>
      <c r="X163" s="4" t="s">
        <v>14</v>
      </c>
      <c r="Y163" s="4">
        <v>18.600000000000001</v>
      </c>
      <c r="Z163" s="4" t="s">
        <v>15</v>
      </c>
      <c r="AA163" s="4">
        <v>-65.099999999999994</v>
      </c>
    </row>
    <row r="164" spans="1:27" x14ac:dyDescent="0.25">
      <c r="A164" s="4" t="s">
        <v>0</v>
      </c>
      <c r="B164" s="4" t="s">
        <v>1</v>
      </c>
      <c r="C164" s="4">
        <v>5</v>
      </c>
      <c r="D164" s="4" t="s">
        <v>2</v>
      </c>
      <c r="E164" s="4">
        <v>11</v>
      </c>
      <c r="F164" s="4" t="s">
        <v>3</v>
      </c>
      <c r="G164" s="4" t="s">
        <v>4</v>
      </c>
      <c r="H164" s="4" t="s">
        <v>5</v>
      </c>
      <c r="I164" s="4" t="s">
        <v>6</v>
      </c>
      <c r="J164" s="4">
        <v>3233</v>
      </c>
      <c r="K164" s="4" t="s">
        <v>7</v>
      </c>
      <c r="L164" s="4" t="s">
        <v>8</v>
      </c>
      <c r="M164" s="4">
        <v>62.419532941999996</v>
      </c>
      <c r="N164" s="4" t="s">
        <v>9</v>
      </c>
      <c r="O164" s="4">
        <v>62.418860191999997</v>
      </c>
      <c r="P164" s="4" t="s">
        <v>10</v>
      </c>
      <c r="Q164" s="4" t="s">
        <v>3</v>
      </c>
      <c r="R164" s="4" t="s">
        <v>4</v>
      </c>
      <c r="S164" s="4" t="s">
        <v>5</v>
      </c>
      <c r="T164" s="4" t="s">
        <v>11</v>
      </c>
      <c r="U164" s="4" t="s">
        <v>12</v>
      </c>
      <c r="V164" s="4">
        <v>1072.415</v>
      </c>
      <c r="W164" s="4" t="s">
        <v>13</v>
      </c>
      <c r="X164" s="4" t="s">
        <v>14</v>
      </c>
      <c r="Y164" s="4">
        <v>18.600000000000001</v>
      </c>
      <c r="Z164" s="4" t="s">
        <v>15</v>
      </c>
      <c r="AA164" s="4">
        <v>-36.6</v>
      </c>
    </row>
    <row r="165" spans="1:27" x14ac:dyDescent="0.25">
      <c r="A165" s="4" t="s">
        <v>0</v>
      </c>
      <c r="B165" s="4" t="s">
        <v>1</v>
      </c>
      <c r="C165" s="4">
        <v>5</v>
      </c>
      <c r="D165" s="4" t="s">
        <v>2</v>
      </c>
      <c r="E165" s="4">
        <v>11</v>
      </c>
      <c r="F165" s="4" t="s">
        <v>3</v>
      </c>
      <c r="G165" s="4" t="s">
        <v>4</v>
      </c>
      <c r="H165" s="4" t="s">
        <v>5</v>
      </c>
      <c r="I165" s="4" t="s">
        <v>6</v>
      </c>
      <c r="J165" s="4">
        <v>3232</v>
      </c>
      <c r="K165" s="4" t="s">
        <v>7</v>
      </c>
      <c r="L165" s="4" t="s">
        <v>8</v>
      </c>
      <c r="M165" s="4">
        <v>62.419593130999999</v>
      </c>
      <c r="N165" s="4" t="s">
        <v>9</v>
      </c>
      <c r="O165" s="4">
        <v>62.418225944</v>
      </c>
      <c r="P165" s="4" t="s">
        <v>10</v>
      </c>
      <c r="Q165" s="4" t="s">
        <v>3</v>
      </c>
      <c r="R165" s="4" t="s">
        <v>4</v>
      </c>
      <c r="S165" s="4" t="s">
        <v>5</v>
      </c>
      <c r="T165" s="4" t="s">
        <v>11</v>
      </c>
      <c r="U165" s="4" t="s">
        <v>12</v>
      </c>
      <c r="V165" s="4">
        <v>1072.4010000000001</v>
      </c>
      <c r="W165" s="4" t="s">
        <v>13</v>
      </c>
      <c r="X165" s="4" t="s">
        <v>14</v>
      </c>
      <c r="Y165" s="4">
        <v>18.600000000000001</v>
      </c>
      <c r="Z165" s="4" t="s">
        <v>15</v>
      </c>
      <c r="AA165" s="4">
        <v>-74.400000000000006</v>
      </c>
    </row>
    <row r="166" spans="1:27" x14ac:dyDescent="0.25">
      <c r="A166" s="4" t="s">
        <v>0</v>
      </c>
      <c r="B166" s="4" t="s">
        <v>1</v>
      </c>
      <c r="C166" s="4">
        <v>5</v>
      </c>
      <c r="D166" s="4" t="s">
        <v>2</v>
      </c>
      <c r="E166" s="4">
        <v>11</v>
      </c>
      <c r="F166" s="4" t="s">
        <v>3</v>
      </c>
      <c r="G166" s="4" t="s">
        <v>4</v>
      </c>
      <c r="H166" s="4" t="s">
        <v>5</v>
      </c>
      <c r="I166" s="4" t="s">
        <v>6</v>
      </c>
      <c r="J166" s="4">
        <v>3232</v>
      </c>
      <c r="K166" s="4" t="s">
        <v>7</v>
      </c>
      <c r="L166" s="4" t="s">
        <v>8</v>
      </c>
      <c r="M166" s="4">
        <v>62.419440362000003</v>
      </c>
      <c r="N166" s="4" t="s">
        <v>9</v>
      </c>
      <c r="O166" s="4">
        <v>62.418336170000003</v>
      </c>
      <c r="P166" s="4" t="s">
        <v>10</v>
      </c>
      <c r="Q166" s="4" t="s">
        <v>3</v>
      </c>
      <c r="R166" s="4" t="s">
        <v>4</v>
      </c>
      <c r="S166" s="4" t="s">
        <v>5</v>
      </c>
      <c r="T166" s="4" t="s">
        <v>11</v>
      </c>
      <c r="U166" s="4" t="s">
        <v>12</v>
      </c>
      <c r="V166" s="4">
        <v>1072.5119999999999</v>
      </c>
      <c r="W166" s="4" t="s">
        <v>13</v>
      </c>
      <c r="X166" s="4" t="s">
        <v>14</v>
      </c>
      <c r="Y166" s="4">
        <v>18.600000000000001</v>
      </c>
      <c r="Z166" s="4" t="s">
        <v>15</v>
      </c>
      <c r="AA166" s="4">
        <v>-60.1</v>
      </c>
    </row>
    <row r="167" spans="1:27" x14ac:dyDescent="0.25">
      <c r="A167" s="4" t="s">
        <v>0</v>
      </c>
      <c r="B167" s="4" t="s">
        <v>1</v>
      </c>
      <c r="C167" s="4">
        <v>5</v>
      </c>
      <c r="D167" s="4" t="s">
        <v>2</v>
      </c>
      <c r="E167" s="4">
        <v>11</v>
      </c>
      <c r="F167" s="4" t="s">
        <v>3</v>
      </c>
      <c r="G167" s="4" t="s">
        <v>4</v>
      </c>
      <c r="H167" s="4" t="s">
        <v>5</v>
      </c>
      <c r="I167" s="4" t="s">
        <v>6</v>
      </c>
      <c r="J167" s="4">
        <v>3233</v>
      </c>
      <c r="K167" s="4" t="s">
        <v>7</v>
      </c>
      <c r="L167" s="4" t="s">
        <v>8</v>
      </c>
      <c r="M167" s="4">
        <v>62.4191985</v>
      </c>
      <c r="N167" s="4" t="s">
        <v>9</v>
      </c>
      <c r="O167" s="4">
        <v>62.418238672000001</v>
      </c>
      <c r="P167" s="4" t="s">
        <v>10</v>
      </c>
      <c r="Q167" s="4" t="s">
        <v>3</v>
      </c>
      <c r="R167" s="4" t="s">
        <v>4</v>
      </c>
      <c r="S167" s="4" t="s">
        <v>5</v>
      </c>
      <c r="T167" s="4" t="s">
        <v>11</v>
      </c>
      <c r="U167" s="4" t="s">
        <v>12</v>
      </c>
      <c r="V167" s="4">
        <v>1072.2139999999999</v>
      </c>
      <c r="W167" s="4" t="s">
        <v>13</v>
      </c>
      <c r="X167" s="4" t="s">
        <v>14</v>
      </c>
      <c r="Y167" s="4">
        <v>18.5</v>
      </c>
      <c r="Z167" s="4" t="s">
        <v>15</v>
      </c>
      <c r="AA167" s="4">
        <v>-52.2</v>
      </c>
    </row>
    <row r="168" spans="1:27" x14ac:dyDescent="0.25">
      <c r="A168" s="4" t="s">
        <v>0</v>
      </c>
      <c r="B168" s="4" t="s">
        <v>1</v>
      </c>
      <c r="C168" s="4">
        <v>5</v>
      </c>
      <c r="D168" s="4" t="s">
        <v>2</v>
      </c>
      <c r="E168" s="4">
        <v>11</v>
      </c>
      <c r="F168" s="4" t="s">
        <v>3</v>
      </c>
      <c r="G168" s="4" t="s">
        <v>4</v>
      </c>
      <c r="H168" s="4" t="s">
        <v>5</v>
      </c>
      <c r="I168" s="4" t="s">
        <v>6</v>
      </c>
      <c r="J168" s="4">
        <v>3233</v>
      </c>
      <c r="K168" s="4" t="s">
        <v>7</v>
      </c>
      <c r="L168" s="4" t="s">
        <v>8</v>
      </c>
      <c r="M168" s="4">
        <v>62.418912388000003</v>
      </c>
      <c r="N168" s="4" t="s">
        <v>9</v>
      </c>
      <c r="O168" s="4">
        <v>62.418201941</v>
      </c>
      <c r="P168" s="4" t="s">
        <v>10</v>
      </c>
      <c r="Q168" s="4" t="s">
        <v>3</v>
      </c>
      <c r="R168" s="4" t="s">
        <v>4</v>
      </c>
      <c r="S168" s="4" t="s">
        <v>5</v>
      </c>
      <c r="T168" s="4" t="s">
        <v>11</v>
      </c>
      <c r="U168" s="4" t="s">
        <v>12</v>
      </c>
      <c r="V168" s="4">
        <v>1072.6079999999999</v>
      </c>
      <c r="W168" s="4" t="s">
        <v>13</v>
      </c>
      <c r="X168" s="4" t="s">
        <v>14</v>
      </c>
      <c r="Y168" s="4">
        <v>18.600000000000001</v>
      </c>
      <c r="Z168" s="4" t="s">
        <v>15</v>
      </c>
      <c r="AA168" s="4">
        <v>-38.700000000000003</v>
      </c>
    </row>
    <row r="169" spans="1:27" x14ac:dyDescent="0.25">
      <c r="A169" s="4" t="s">
        <v>0</v>
      </c>
      <c r="B169" s="4" t="s">
        <v>1</v>
      </c>
      <c r="C169" s="4">
        <v>5</v>
      </c>
      <c r="D169" s="4" t="s">
        <v>2</v>
      </c>
      <c r="E169" s="4">
        <v>11</v>
      </c>
      <c r="F169" s="4" t="s">
        <v>3</v>
      </c>
      <c r="G169" s="4" t="s">
        <v>4</v>
      </c>
      <c r="H169" s="4" t="s">
        <v>5</v>
      </c>
      <c r="I169" s="4" t="s">
        <v>6</v>
      </c>
      <c r="J169" s="4">
        <v>3232</v>
      </c>
      <c r="K169" s="4" t="s">
        <v>7</v>
      </c>
      <c r="L169" s="4" t="s">
        <v>8</v>
      </c>
      <c r="M169" s="4">
        <v>62.418929841999997</v>
      </c>
      <c r="N169" s="4" t="s">
        <v>9</v>
      </c>
      <c r="O169" s="4">
        <v>62.417877861999997</v>
      </c>
      <c r="P169" s="4" t="s">
        <v>10</v>
      </c>
      <c r="Q169" s="4" t="s">
        <v>3</v>
      </c>
      <c r="R169" s="4" t="s">
        <v>4</v>
      </c>
      <c r="S169" s="4" t="s">
        <v>5</v>
      </c>
      <c r="T169" s="4" t="s">
        <v>11</v>
      </c>
      <c r="U169" s="4" t="s">
        <v>12</v>
      </c>
      <c r="V169" s="4">
        <v>1072.318</v>
      </c>
      <c r="W169" s="4" t="s">
        <v>13</v>
      </c>
      <c r="X169" s="4" t="s">
        <v>14</v>
      </c>
      <c r="Y169" s="4">
        <v>18.600000000000001</v>
      </c>
      <c r="Z169" s="4" t="s">
        <v>15</v>
      </c>
      <c r="AA169" s="4">
        <v>-57.3</v>
      </c>
    </row>
    <row r="170" spans="1:27" x14ac:dyDescent="0.25">
      <c r="A170" s="4" t="s">
        <v>0</v>
      </c>
      <c r="B170" s="4" t="s">
        <v>1</v>
      </c>
      <c r="C170" s="4">
        <v>5</v>
      </c>
      <c r="D170" s="4" t="s">
        <v>2</v>
      </c>
      <c r="E170" s="4">
        <v>11</v>
      </c>
      <c r="F170" s="4" t="s">
        <v>3</v>
      </c>
      <c r="G170" s="4" t="s">
        <v>4</v>
      </c>
      <c r="H170" s="4" t="s">
        <v>5</v>
      </c>
      <c r="I170" s="4" t="s">
        <v>6</v>
      </c>
      <c r="J170" s="4">
        <v>3232</v>
      </c>
      <c r="K170" s="4" t="s">
        <v>7</v>
      </c>
      <c r="L170" s="4" t="s">
        <v>8</v>
      </c>
      <c r="M170" s="4">
        <v>62.418351639999997</v>
      </c>
      <c r="N170" s="4" t="s">
        <v>9</v>
      </c>
      <c r="O170" s="4">
        <v>62.418077042</v>
      </c>
      <c r="P170" s="4" t="s">
        <v>10</v>
      </c>
      <c r="Q170" s="4" t="s">
        <v>3</v>
      </c>
      <c r="R170" s="4" t="s">
        <v>4</v>
      </c>
      <c r="S170" s="4" t="s">
        <v>5</v>
      </c>
      <c r="T170" s="4" t="s">
        <v>11</v>
      </c>
      <c r="U170" s="4" t="s">
        <v>12</v>
      </c>
      <c r="V170" s="4">
        <v>1072.5119999999999</v>
      </c>
      <c r="W170" s="4" t="s">
        <v>13</v>
      </c>
      <c r="X170" s="4" t="s">
        <v>14</v>
      </c>
      <c r="Y170" s="4">
        <v>18.600000000000001</v>
      </c>
      <c r="Z170" s="4" t="s">
        <v>15</v>
      </c>
      <c r="AA170" s="4">
        <v>-14.9</v>
      </c>
    </row>
    <row r="171" spans="1:27" x14ac:dyDescent="0.25">
      <c r="A171" s="4" t="s">
        <v>0</v>
      </c>
      <c r="B171" s="4" t="s">
        <v>1</v>
      </c>
      <c r="C171" s="4">
        <v>5</v>
      </c>
      <c r="D171" s="4" t="s">
        <v>2</v>
      </c>
      <c r="E171" s="4">
        <v>11</v>
      </c>
      <c r="F171" s="4" t="s">
        <v>3</v>
      </c>
      <c r="G171" s="4" t="s">
        <v>4</v>
      </c>
      <c r="H171" s="4" t="s">
        <v>5</v>
      </c>
      <c r="I171" s="4" t="s">
        <v>6</v>
      </c>
      <c r="J171" s="4">
        <v>3231</v>
      </c>
      <c r="K171" s="4" t="s">
        <v>7</v>
      </c>
      <c r="L171" s="4" t="s">
        <v>8</v>
      </c>
      <c r="M171" s="4">
        <v>62.418427925000003</v>
      </c>
      <c r="N171" s="4" t="s">
        <v>9</v>
      </c>
      <c r="O171" s="4">
        <v>62.417439453999997</v>
      </c>
      <c r="P171" s="4" t="s">
        <v>10</v>
      </c>
      <c r="Q171" s="4" t="s">
        <v>3</v>
      </c>
      <c r="R171" s="4" t="s">
        <v>4</v>
      </c>
      <c r="S171" s="4" t="s">
        <v>5</v>
      </c>
      <c r="T171" s="4" t="s">
        <v>11</v>
      </c>
      <c r="U171" s="4" t="s">
        <v>12</v>
      </c>
      <c r="V171" s="4">
        <v>1072.5039999999999</v>
      </c>
      <c r="W171" s="4" t="s">
        <v>13</v>
      </c>
      <c r="X171" s="4" t="s">
        <v>14</v>
      </c>
      <c r="Y171" s="4">
        <v>18.600000000000001</v>
      </c>
      <c r="Z171" s="4" t="s">
        <v>15</v>
      </c>
      <c r="AA171" s="4">
        <v>-53.8</v>
      </c>
    </row>
    <row r="172" spans="1:27" x14ac:dyDescent="0.25">
      <c r="A172" s="4" t="s">
        <v>0</v>
      </c>
      <c r="B172" s="4" t="s">
        <v>1</v>
      </c>
      <c r="C172" s="4">
        <v>5</v>
      </c>
      <c r="D172" s="4" t="s">
        <v>2</v>
      </c>
      <c r="E172" s="4">
        <v>11</v>
      </c>
      <c r="F172" s="4" t="s">
        <v>3</v>
      </c>
      <c r="G172" s="4" t="s">
        <v>4</v>
      </c>
      <c r="H172" s="4" t="s">
        <v>5</v>
      </c>
      <c r="I172" s="4" t="s">
        <v>6</v>
      </c>
      <c r="J172" s="4">
        <v>3231</v>
      </c>
      <c r="K172" s="4" t="s">
        <v>7</v>
      </c>
      <c r="L172" s="4" t="s">
        <v>8</v>
      </c>
      <c r="M172" s="4">
        <v>62.418087473</v>
      </c>
      <c r="N172" s="4" t="s">
        <v>9</v>
      </c>
      <c r="O172" s="4">
        <v>62.417752823999997</v>
      </c>
      <c r="P172" s="4" t="s">
        <v>10</v>
      </c>
      <c r="Q172" s="4" t="s">
        <v>3</v>
      </c>
      <c r="R172" s="4" t="s">
        <v>4</v>
      </c>
      <c r="S172" s="4" t="s">
        <v>5</v>
      </c>
      <c r="T172" s="4" t="s">
        <v>11</v>
      </c>
      <c r="U172" s="4" t="s">
        <v>12</v>
      </c>
      <c r="V172" s="4">
        <v>1072.415</v>
      </c>
      <c r="W172" s="4" t="s">
        <v>13</v>
      </c>
      <c r="X172" s="4" t="s">
        <v>14</v>
      </c>
      <c r="Y172" s="4">
        <v>18.600000000000001</v>
      </c>
      <c r="Z172" s="4" t="s">
        <v>15</v>
      </c>
      <c r="AA172" s="4">
        <v>-18.2</v>
      </c>
    </row>
    <row r="173" spans="1:27" x14ac:dyDescent="0.25">
      <c r="A173" s="4" t="s">
        <v>0</v>
      </c>
      <c r="B173" s="4" t="s">
        <v>1</v>
      </c>
      <c r="C173" s="4">
        <v>5</v>
      </c>
      <c r="D173" s="4" t="s">
        <v>2</v>
      </c>
      <c r="E173" s="4">
        <v>11</v>
      </c>
      <c r="F173" s="4" t="s">
        <v>3</v>
      </c>
      <c r="G173" s="4" t="s">
        <v>4</v>
      </c>
      <c r="H173" s="4" t="s">
        <v>5</v>
      </c>
      <c r="I173" s="4" t="s">
        <v>6</v>
      </c>
      <c r="J173" s="4">
        <v>3232</v>
      </c>
      <c r="K173" s="4" t="s">
        <v>7</v>
      </c>
      <c r="L173" s="4" t="s">
        <v>8</v>
      </c>
      <c r="M173" s="4">
        <v>62.418274287999999</v>
      </c>
      <c r="N173" s="4" t="s">
        <v>9</v>
      </c>
      <c r="O173" s="4">
        <v>62.417121751000003</v>
      </c>
      <c r="P173" s="4" t="s">
        <v>10</v>
      </c>
      <c r="Q173" s="4" t="s">
        <v>3</v>
      </c>
      <c r="R173" s="4" t="s">
        <v>4</v>
      </c>
      <c r="S173" s="4" t="s">
        <v>5</v>
      </c>
      <c r="T173" s="4" t="s">
        <v>11</v>
      </c>
      <c r="U173" s="4" t="s">
        <v>12</v>
      </c>
      <c r="V173" s="4">
        <v>1072.6980000000001</v>
      </c>
      <c r="W173" s="4" t="s">
        <v>13</v>
      </c>
      <c r="X173" s="4" t="s">
        <v>14</v>
      </c>
      <c r="Y173" s="4">
        <v>18.7</v>
      </c>
      <c r="Z173" s="4" t="s">
        <v>15</v>
      </c>
      <c r="AA173" s="4">
        <v>-62.7</v>
      </c>
    </row>
    <row r="174" spans="1:27" x14ac:dyDescent="0.25">
      <c r="A174" s="4" t="s">
        <v>0</v>
      </c>
      <c r="B174" s="4" t="s">
        <v>1</v>
      </c>
      <c r="C174" s="4">
        <v>5</v>
      </c>
      <c r="D174" s="4" t="s">
        <v>2</v>
      </c>
      <c r="E174" s="4">
        <v>11</v>
      </c>
      <c r="F174" s="4" t="s">
        <v>3</v>
      </c>
      <c r="G174" s="4" t="s">
        <v>4</v>
      </c>
      <c r="H174" s="4" t="s">
        <v>5</v>
      </c>
      <c r="I174" s="4" t="s">
        <v>6</v>
      </c>
      <c r="J174" s="4">
        <v>3232</v>
      </c>
      <c r="K174" s="4" t="s">
        <v>7</v>
      </c>
      <c r="L174" s="4" t="s">
        <v>8</v>
      </c>
      <c r="M174" s="4">
        <v>62.418022895999997</v>
      </c>
      <c r="N174" s="4" t="s">
        <v>9</v>
      </c>
      <c r="O174" s="4">
        <v>62.417228110000003</v>
      </c>
      <c r="P174" s="4" t="s">
        <v>10</v>
      </c>
      <c r="Q174" s="4" t="s">
        <v>3</v>
      </c>
      <c r="R174" s="4" t="s">
        <v>4</v>
      </c>
      <c r="S174" s="4" t="s">
        <v>5</v>
      </c>
      <c r="T174" s="4" t="s">
        <v>11</v>
      </c>
      <c r="U174" s="4" t="s">
        <v>12</v>
      </c>
      <c r="V174" s="4">
        <v>1072.5039999999999</v>
      </c>
      <c r="W174" s="4" t="s">
        <v>13</v>
      </c>
      <c r="X174" s="4" t="s">
        <v>14</v>
      </c>
      <c r="Y174" s="4">
        <v>18.600000000000001</v>
      </c>
      <c r="Z174" s="4" t="s">
        <v>15</v>
      </c>
      <c r="AA174" s="4">
        <v>-43.3</v>
      </c>
    </row>
    <row r="175" spans="1:27" x14ac:dyDescent="0.25">
      <c r="A175" s="4" t="s">
        <v>0</v>
      </c>
      <c r="B175" s="4" t="s">
        <v>1</v>
      </c>
      <c r="C175" s="4">
        <v>5</v>
      </c>
      <c r="D175" s="4" t="s">
        <v>2</v>
      </c>
      <c r="E175" s="4">
        <v>11</v>
      </c>
      <c r="F175" s="4" t="s">
        <v>3</v>
      </c>
      <c r="G175" s="4" t="s">
        <v>4</v>
      </c>
      <c r="H175" s="4" t="s">
        <v>5</v>
      </c>
      <c r="I175" s="4" t="s">
        <v>6</v>
      </c>
      <c r="J175" s="4">
        <v>3233</v>
      </c>
      <c r="K175" s="4" t="s">
        <v>7</v>
      </c>
      <c r="L175" s="4" t="s">
        <v>8</v>
      </c>
      <c r="M175" s="4">
        <v>62.417931293999999</v>
      </c>
      <c r="N175" s="4" t="s">
        <v>9</v>
      </c>
      <c r="O175" s="4">
        <v>62.416782980000001</v>
      </c>
      <c r="P175" s="4" t="s">
        <v>10</v>
      </c>
      <c r="Q175" s="4" t="s">
        <v>3</v>
      </c>
      <c r="R175" s="4" t="s">
        <v>4</v>
      </c>
      <c r="S175" s="4" t="s">
        <v>5</v>
      </c>
      <c r="T175" s="4" t="s">
        <v>11</v>
      </c>
      <c r="U175" s="4" t="s">
        <v>12</v>
      </c>
      <c r="V175" s="4">
        <v>1072.4970000000001</v>
      </c>
      <c r="W175" s="4" t="s">
        <v>13</v>
      </c>
      <c r="X175" s="4" t="s">
        <v>14</v>
      </c>
      <c r="Y175" s="4">
        <v>18.600000000000001</v>
      </c>
      <c r="Z175" s="4" t="s">
        <v>15</v>
      </c>
      <c r="AA175" s="4">
        <v>-62.5</v>
      </c>
    </row>
    <row r="176" spans="1:27" x14ac:dyDescent="0.25">
      <c r="A176" s="4" t="s">
        <v>0</v>
      </c>
      <c r="B176" s="4" t="s">
        <v>1</v>
      </c>
      <c r="C176" s="4">
        <v>5</v>
      </c>
      <c r="D176" s="4" t="s">
        <v>2</v>
      </c>
      <c r="E176" s="4">
        <v>11</v>
      </c>
      <c r="F176" s="4" t="s">
        <v>3</v>
      </c>
      <c r="G176" s="4" t="s">
        <v>4</v>
      </c>
      <c r="H176" s="4" t="s">
        <v>5</v>
      </c>
      <c r="I176" s="4" t="s">
        <v>6</v>
      </c>
      <c r="J176" s="4">
        <v>3232</v>
      </c>
      <c r="K176" s="4" t="s">
        <v>7</v>
      </c>
      <c r="L176" s="4" t="s">
        <v>8</v>
      </c>
      <c r="M176" s="4">
        <v>62.417659344</v>
      </c>
      <c r="N176" s="4" t="s">
        <v>9</v>
      </c>
      <c r="O176" s="4">
        <v>62.416918703999997</v>
      </c>
      <c r="P176" s="4" t="s">
        <v>10</v>
      </c>
      <c r="Q176" s="4" t="s">
        <v>3</v>
      </c>
      <c r="R176" s="4" t="s">
        <v>4</v>
      </c>
      <c r="S176" s="4" t="s">
        <v>5</v>
      </c>
      <c r="T176" s="4" t="s">
        <v>11</v>
      </c>
      <c r="U176" s="4" t="s">
        <v>12</v>
      </c>
      <c r="V176" s="4">
        <v>1072.4079999999999</v>
      </c>
      <c r="W176" s="4" t="s">
        <v>13</v>
      </c>
      <c r="X176" s="4" t="s">
        <v>14</v>
      </c>
      <c r="Y176" s="4">
        <v>18.600000000000001</v>
      </c>
      <c r="Z176" s="4" t="s">
        <v>15</v>
      </c>
      <c r="AA176" s="4">
        <v>-40.299999999999997</v>
      </c>
    </row>
    <row r="177" spans="1:27" x14ac:dyDescent="0.25">
      <c r="A177" s="4" t="s">
        <v>0</v>
      </c>
      <c r="B177" s="4" t="s">
        <v>1</v>
      </c>
      <c r="C177" s="4">
        <v>5</v>
      </c>
      <c r="D177" s="4" t="s">
        <v>2</v>
      </c>
      <c r="E177" s="4">
        <v>11</v>
      </c>
      <c r="F177" s="4" t="s">
        <v>3</v>
      </c>
      <c r="G177" s="4" t="s">
        <v>4</v>
      </c>
      <c r="H177" s="4" t="s">
        <v>5</v>
      </c>
      <c r="I177" s="4" t="s">
        <v>6</v>
      </c>
      <c r="J177" s="4">
        <v>3232</v>
      </c>
      <c r="K177" s="4" t="s">
        <v>7</v>
      </c>
      <c r="L177" s="4" t="s">
        <v>8</v>
      </c>
      <c r="M177" s="4">
        <v>62.417531713999999</v>
      </c>
      <c r="N177" s="4" t="s">
        <v>9</v>
      </c>
      <c r="O177" s="4">
        <v>62.416682782000002</v>
      </c>
      <c r="P177" s="4" t="s">
        <v>10</v>
      </c>
      <c r="Q177" s="4" t="s">
        <v>3</v>
      </c>
      <c r="R177" s="4" t="s">
        <v>4</v>
      </c>
      <c r="S177" s="4" t="s">
        <v>5</v>
      </c>
      <c r="T177" s="4" t="s">
        <v>11</v>
      </c>
      <c r="U177" s="4" t="s">
        <v>12</v>
      </c>
      <c r="V177" s="4">
        <v>1072.5039999999999</v>
      </c>
      <c r="W177" s="4" t="s">
        <v>13</v>
      </c>
      <c r="X177" s="4" t="s">
        <v>14</v>
      </c>
      <c r="Y177" s="4">
        <v>18.600000000000001</v>
      </c>
      <c r="Z177" s="4" t="s">
        <v>15</v>
      </c>
      <c r="AA177" s="4">
        <v>-46.2</v>
      </c>
    </row>
    <row r="178" spans="1:27" x14ac:dyDescent="0.25">
      <c r="A178" s="4" t="s">
        <v>0</v>
      </c>
      <c r="B178" s="4" t="s">
        <v>1</v>
      </c>
      <c r="C178" s="4">
        <v>5</v>
      </c>
      <c r="D178" s="4" t="s">
        <v>2</v>
      </c>
      <c r="E178" s="4">
        <v>11</v>
      </c>
      <c r="F178" s="4" t="s">
        <v>3</v>
      </c>
      <c r="G178" s="4" t="s">
        <v>4</v>
      </c>
      <c r="H178" s="4" t="s">
        <v>5</v>
      </c>
      <c r="I178" s="4" t="s">
        <v>6</v>
      </c>
      <c r="J178" s="4">
        <v>3232</v>
      </c>
      <c r="K178" s="4" t="s">
        <v>7</v>
      </c>
      <c r="L178" s="4" t="s">
        <v>8</v>
      </c>
      <c r="M178" s="4">
        <v>62.417224242000003</v>
      </c>
      <c r="N178" s="4" t="s">
        <v>9</v>
      </c>
      <c r="O178" s="4">
        <v>62.416717589999998</v>
      </c>
      <c r="P178" s="4" t="s">
        <v>10</v>
      </c>
      <c r="Q178" s="4" t="s">
        <v>3</v>
      </c>
      <c r="R178" s="4" t="s">
        <v>4</v>
      </c>
      <c r="S178" s="4" t="s">
        <v>5</v>
      </c>
      <c r="T178" s="4" t="s">
        <v>11</v>
      </c>
      <c r="U178" s="4" t="s">
        <v>12</v>
      </c>
      <c r="V178" s="4">
        <v>1072.615</v>
      </c>
      <c r="W178" s="4" t="s">
        <v>13</v>
      </c>
      <c r="X178" s="4" t="s">
        <v>14</v>
      </c>
      <c r="Y178" s="4">
        <v>18.600000000000001</v>
      </c>
      <c r="Z178" s="4" t="s">
        <v>15</v>
      </c>
      <c r="AA178" s="4">
        <v>-27.6</v>
      </c>
    </row>
    <row r="179" spans="1:27" x14ac:dyDescent="0.25">
      <c r="A179" s="4" t="s">
        <v>0</v>
      </c>
      <c r="B179" s="4" t="s">
        <v>1</v>
      </c>
      <c r="C179" s="4">
        <v>5</v>
      </c>
      <c r="D179" s="4" t="s">
        <v>2</v>
      </c>
      <c r="E179" s="4">
        <v>11</v>
      </c>
      <c r="F179" s="4" t="s">
        <v>3</v>
      </c>
      <c r="G179" s="4" t="s">
        <v>4</v>
      </c>
      <c r="H179" s="4" t="s">
        <v>5</v>
      </c>
      <c r="I179" s="4" t="s">
        <v>6</v>
      </c>
      <c r="J179" s="4">
        <v>3232</v>
      </c>
      <c r="K179" s="4" t="s">
        <v>7</v>
      </c>
      <c r="L179" s="4" t="s">
        <v>8</v>
      </c>
      <c r="M179" s="4">
        <v>62.417214573000003</v>
      </c>
      <c r="N179" s="4" t="s">
        <v>9</v>
      </c>
      <c r="O179" s="4">
        <v>62.416280553999997</v>
      </c>
      <c r="P179" s="4" t="s">
        <v>10</v>
      </c>
      <c r="Q179" s="4" t="s">
        <v>3</v>
      </c>
      <c r="R179" s="4" t="s">
        <v>4</v>
      </c>
      <c r="S179" s="4" t="s">
        <v>5</v>
      </c>
      <c r="T179" s="4" t="s">
        <v>11</v>
      </c>
      <c r="U179" s="4" t="s">
        <v>12</v>
      </c>
      <c r="V179" s="4">
        <v>1072.5119999999999</v>
      </c>
      <c r="W179" s="4" t="s">
        <v>13</v>
      </c>
      <c r="X179" s="4" t="s">
        <v>14</v>
      </c>
      <c r="Y179" s="4">
        <v>18.600000000000001</v>
      </c>
      <c r="Z179" s="4" t="s">
        <v>15</v>
      </c>
      <c r="AA179" s="4">
        <v>-50.8</v>
      </c>
    </row>
    <row r="180" spans="1:27" x14ac:dyDescent="0.25">
      <c r="A180" s="4" t="s">
        <v>0</v>
      </c>
      <c r="B180" s="4" t="s">
        <v>1</v>
      </c>
      <c r="C180" s="4">
        <v>5</v>
      </c>
      <c r="D180" s="4" t="s">
        <v>2</v>
      </c>
      <c r="E180" s="4">
        <v>11</v>
      </c>
      <c r="F180" s="4" t="s">
        <v>3</v>
      </c>
      <c r="G180" s="4" t="s">
        <v>4</v>
      </c>
      <c r="H180" s="4" t="s">
        <v>5</v>
      </c>
      <c r="I180" s="4" t="s">
        <v>6</v>
      </c>
      <c r="J180" s="4">
        <v>3233</v>
      </c>
      <c r="K180" s="4" t="s">
        <v>7</v>
      </c>
      <c r="L180" s="4" t="s">
        <v>8</v>
      </c>
      <c r="M180" s="4">
        <v>62.416823577000002</v>
      </c>
      <c r="N180" s="4" t="s">
        <v>9</v>
      </c>
      <c r="O180" s="4">
        <v>62.416556796999998</v>
      </c>
      <c r="P180" s="4" t="s">
        <v>10</v>
      </c>
      <c r="Q180" s="4" t="s">
        <v>3</v>
      </c>
      <c r="R180" s="4" t="s">
        <v>4</v>
      </c>
      <c r="S180" s="4" t="s">
        <v>5</v>
      </c>
      <c r="T180" s="4" t="s">
        <v>11</v>
      </c>
      <c r="U180" s="4" t="s">
        <v>12</v>
      </c>
      <c r="V180" s="4">
        <v>1072.519</v>
      </c>
      <c r="W180" s="4" t="s">
        <v>13</v>
      </c>
      <c r="X180" s="4" t="s">
        <v>14</v>
      </c>
      <c r="Y180" s="4">
        <v>18.600000000000001</v>
      </c>
      <c r="Z180" s="4" t="s">
        <v>15</v>
      </c>
      <c r="AA180" s="4">
        <v>-14.5</v>
      </c>
    </row>
    <row r="181" spans="1:27" x14ac:dyDescent="0.25">
      <c r="A181" s="4" t="s">
        <v>0</v>
      </c>
      <c r="B181" s="4" t="s">
        <v>1</v>
      </c>
      <c r="C181" s="4">
        <v>5</v>
      </c>
      <c r="D181" s="4" t="s">
        <v>2</v>
      </c>
      <c r="E181" s="4">
        <v>11</v>
      </c>
      <c r="F181" s="4" t="s">
        <v>3</v>
      </c>
      <c r="G181" s="4" t="s">
        <v>4</v>
      </c>
      <c r="H181" s="4" t="s">
        <v>5</v>
      </c>
      <c r="I181" s="4" t="s">
        <v>6</v>
      </c>
      <c r="J181" s="4">
        <v>3232</v>
      </c>
      <c r="K181" s="4" t="s">
        <v>7</v>
      </c>
      <c r="L181" s="4" t="s">
        <v>8</v>
      </c>
      <c r="M181" s="4">
        <v>62.416990253999998</v>
      </c>
      <c r="N181" s="4" t="s">
        <v>9</v>
      </c>
      <c r="O181" s="4">
        <v>62.415766165999997</v>
      </c>
      <c r="P181" s="4" t="s">
        <v>10</v>
      </c>
      <c r="Q181" s="4" t="s">
        <v>3</v>
      </c>
      <c r="R181" s="4" t="s">
        <v>4</v>
      </c>
      <c r="S181" s="4" t="s">
        <v>5</v>
      </c>
      <c r="T181" s="4" t="s">
        <v>11</v>
      </c>
      <c r="U181" s="4" t="s">
        <v>12</v>
      </c>
      <c r="V181" s="4">
        <v>1072.6079999999999</v>
      </c>
      <c r="W181" s="4" t="s">
        <v>13</v>
      </c>
      <c r="X181" s="4" t="s">
        <v>14</v>
      </c>
      <c r="Y181" s="4">
        <v>18.600000000000001</v>
      </c>
      <c r="Z181" s="4" t="s">
        <v>15</v>
      </c>
      <c r="AA181" s="4">
        <v>-66.599999999999994</v>
      </c>
    </row>
    <row r="182" spans="1:27" x14ac:dyDescent="0.25">
      <c r="A182" s="4" t="s">
        <v>0</v>
      </c>
      <c r="B182" s="4" t="s">
        <v>1</v>
      </c>
      <c r="C182" s="4">
        <v>5</v>
      </c>
      <c r="D182" s="4" t="s">
        <v>2</v>
      </c>
      <c r="E182" s="4">
        <v>11</v>
      </c>
      <c r="F182" s="4" t="s">
        <v>3</v>
      </c>
      <c r="G182" s="4" t="s">
        <v>4</v>
      </c>
      <c r="H182" s="4" t="s">
        <v>5</v>
      </c>
      <c r="I182" s="4" t="s">
        <v>6</v>
      </c>
      <c r="J182" s="4">
        <v>3233</v>
      </c>
      <c r="K182" s="4" t="s">
        <v>7</v>
      </c>
      <c r="L182" s="4" t="s">
        <v>8</v>
      </c>
      <c r="M182" s="4">
        <v>62.416941502</v>
      </c>
      <c r="N182" s="4" t="s">
        <v>9</v>
      </c>
      <c r="O182" s="4">
        <v>62.415945909000001</v>
      </c>
      <c r="P182" s="4" t="s">
        <v>10</v>
      </c>
      <c r="Q182" s="4" t="s">
        <v>3</v>
      </c>
      <c r="R182" s="4" t="s">
        <v>4</v>
      </c>
      <c r="S182" s="4" t="s">
        <v>5</v>
      </c>
      <c r="T182" s="4" t="s">
        <v>11</v>
      </c>
      <c r="U182" s="4" t="s">
        <v>12</v>
      </c>
      <c r="V182" s="4">
        <v>1072.415</v>
      </c>
      <c r="W182" s="4" t="s">
        <v>13</v>
      </c>
      <c r="X182" s="4" t="s">
        <v>14</v>
      </c>
      <c r="Y182" s="4">
        <v>18.600000000000001</v>
      </c>
      <c r="Z182" s="4" t="s">
        <v>15</v>
      </c>
      <c r="AA182" s="4">
        <v>-54.2</v>
      </c>
    </row>
    <row r="183" spans="1:27" x14ac:dyDescent="0.25">
      <c r="A183" s="4" t="s">
        <v>0</v>
      </c>
      <c r="B183" s="4" t="s">
        <v>1</v>
      </c>
      <c r="C183" s="4">
        <v>5</v>
      </c>
      <c r="D183" s="4" t="s">
        <v>2</v>
      </c>
      <c r="E183" s="4">
        <v>11</v>
      </c>
      <c r="F183" s="4" t="s">
        <v>3</v>
      </c>
      <c r="G183" s="4" t="s">
        <v>4</v>
      </c>
      <c r="H183" s="4" t="s">
        <v>5</v>
      </c>
      <c r="I183" s="4" t="s">
        <v>6</v>
      </c>
      <c r="J183" s="4">
        <v>3232</v>
      </c>
      <c r="K183" s="4" t="s">
        <v>7</v>
      </c>
      <c r="L183" s="4" t="s">
        <v>8</v>
      </c>
      <c r="M183" s="4">
        <v>62.416767868000001</v>
      </c>
      <c r="N183" s="4" t="s">
        <v>9</v>
      </c>
      <c r="O183" s="4">
        <v>62.415603728000001</v>
      </c>
      <c r="P183" s="4" t="s">
        <v>10</v>
      </c>
      <c r="Q183" s="4" t="s">
        <v>3</v>
      </c>
      <c r="R183" s="4" t="s">
        <v>4</v>
      </c>
      <c r="S183" s="4" t="s">
        <v>5</v>
      </c>
      <c r="T183" s="4" t="s">
        <v>11</v>
      </c>
      <c r="U183" s="4" t="s">
        <v>12</v>
      </c>
      <c r="V183" s="4">
        <v>1072.3109999999999</v>
      </c>
      <c r="W183" s="4" t="s">
        <v>13</v>
      </c>
      <c r="X183" s="4" t="s">
        <v>14</v>
      </c>
      <c r="Y183" s="4">
        <v>18.600000000000001</v>
      </c>
      <c r="Z183" s="4" t="s">
        <v>15</v>
      </c>
      <c r="AA183" s="4">
        <v>-63.4</v>
      </c>
    </row>
    <row r="184" spans="1:27" x14ac:dyDescent="0.25">
      <c r="A184" s="4" t="s">
        <v>0</v>
      </c>
      <c r="B184" s="4" t="s">
        <v>1</v>
      </c>
      <c r="C184" s="4">
        <v>5</v>
      </c>
      <c r="D184" s="4" t="s">
        <v>2</v>
      </c>
      <c r="E184" s="4">
        <v>11</v>
      </c>
      <c r="F184" s="4" t="s">
        <v>3</v>
      </c>
      <c r="G184" s="4" t="s">
        <v>4</v>
      </c>
      <c r="H184" s="4" t="s">
        <v>5</v>
      </c>
      <c r="I184" s="4" t="s">
        <v>6</v>
      </c>
      <c r="J184" s="4">
        <v>3233</v>
      </c>
      <c r="K184" s="4" t="s">
        <v>7</v>
      </c>
      <c r="L184" s="4" t="s">
        <v>8</v>
      </c>
      <c r="M184" s="4">
        <v>62.416324813999999</v>
      </c>
      <c r="N184" s="4" t="s">
        <v>9</v>
      </c>
      <c r="O184" s="4">
        <v>62.415797054000002</v>
      </c>
      <c r="P184" s="4" t="s">
        <v>10</v>
      </c>
      <c r="Q184" s="4" t="s">
        <v>3</v>
      </c>
      <c r="R184" s="4" t="s">
        <v>4</v>
      </c>
      <c r="S184" s="4" t="s">
        <v>5</v>
      </c>
      <c r="T184" s="4" t="s">
        <v>11</v>
      </c>
      <c r="U184" s="4" t="s">
        <v>12</v>
      </c>
      <c r="V184" s="4">
        <v>1072.519</v>
      </c>
      <c r="W184" s="4" t="s">
        <v>13</v>
      </c>
      <c r="X184" s="4" t="s">
        <v>14</v>
      </c>
      <c r="Y184" s="4">
        <v>18.600000000000001</v>
      </c>
      <c r="Z184" s="4" t="s">
        <v>15</v>
      </c>
      <c r="AA184" s="4">
        <v>-28.7</v>
      </c>
    </row>
    <row r="185" spans="1:27" x14ac:dyDescent="0.25">
      <c r="A185" s="4" t="s">
        <v>0</v>
      </c>
      <c r="B185" s="4" t="s">
        <v>1</v>
      </c>
      <c r="C185" s="4">
        <v>5</v>
      </c>
      <c r="D185" s="4" t="s">
        <v>2</v>
      </c>
      <c r="E185" s="4">
        <v>11</v>
      </c>
      <c r="F185" s="4" t="s">
        <v>3</v>
      </c>
      <c r="G185" s="4" t="s">
        <v>4</v>
      </c>
      <c r="H185" s="4" t="s">
        <v>5</v>
      </c>
      <c r="I185" s="4" t="s">
        <v>6</v>
      </c>
      <c r="J185" s="4">
        <v>3232</v>
      </c>
      <c r="K185" s="4" t="s">
        <v>7</v>
      </c>
      <c r="L185" s="4" t="s">
        <v>8</v>
      </c>
      <c r="M185" s="4">
        <v>62.416251547000002</v>
      </c>
      <c r="N185" s="4" t="s">
        <v>9</v>
      </c>
      <c r="O185" s="4">
        <v>62.415437423</v>
      </c>
      <c r="P185" s="4" t="s">
        <v>10</v>
      </c>
      <c r="Q185" s="4" t="s">
        <v>3</v>
      </c>
      <c r="R185" s="4" t="s">
        <v>4</v>
      </c>
      <c r="S185" s="4" t="s">
        <v>5</v>
      </c>
      <c r="T185" s="4" t="s">
        <v>11</v>
      </c>
      <c r="U185" s="4" t="s">
        <v>12</v>
      </c>
      <c r="V185" s="4">
        <v>1072.3109999999999</v>
      </c>
      <c r="W185" s="4" t="s">
        <v>13</v>
      </c>
      <c r="X185" s="4" t="s">
        <v>14</v>
      </c>
      <c r="Y185" s="4">
        <v>18.600000000000001</v>
      </c>
      <c r="Z185" s="4" t="s">
        <v>15</v>
      </c>
      <c r="AA185" s="4">
        <v>-44.3</v>
      </c>
    </row>
    <row r="186" spans="1:27" x14ac:dyDescent="0.25">
      <c r="A186" s="4" t="s">
        <v>0</v>
      </c>
      <c r="B186" s="4" t="s">
        <v>1</v>
      </c>
      <c r="C186" s="4">
        <v>5</v>
      </c>
      <c r="D186" s="4" t="s">
        <v>2</v>
      </c>
      <c r="E186" s="4">
        <v>11</v>
      </c>
      <c r="F186" s="4" t="s">
        <v>3</v>
      </c>
      <c r="G186" s="4" t="s">
        <v>4</v>
      </c>
      <c r="H186" s="4" t="s">
        <v>5</v>
      </c>
      <c r="I186" s="4" t="s">
        <v>6</v>
      </c>
      <c r="J186" s="4">
        <v>3231</v>
      </c>
      <c r="K186" s="4" t="s">
        <v>7</v>
      </c>
      <c r="L186" s="4" t="s">
        <v>8</v>
      </c>
      <c r="M186" s="4">
        <v>62.415984795999996</v>
      </c>
      <c r="N186" s="4" t="s">
        <v>9</v>
      </c>
      <c r="O186" s="4">
        <v>62.415492495000002</v>
      </c>
      <c r="P186" s="4" t="s">
        <v>10</v>
      </c>
      <c r="Q186" s="4" t="s">
        <v>3</v>
      </c>
      <c r="R186" s="4" t="s">
        <v>4</v>
      </c>
      <c r="S186" s="4" t="s">
        <v>5</v>
      </c>
      <c r="T186" s="4" t="s">
        <v>11</v>
      </c>
      <c r="U186" s="4" t="s">
        <v>12</v>
      </c>
      <c r="V186" s="4">
        <v>1072.6079999999999</v>
      </c>
      <c r="W186" s="4" t="s">
        <v>13</v>
      </c>
      <c r="X186" s="4" t="s">
        <v>14</v>
      </c>
      <c r="Y186" s="4">
        <v>18.600000000000001</v>
      </c>
      <c r="Z186" s="4" t="s">
        <v>15</v>
      </c>
      <c r="AA186" s="4">
        <v>-26.8</v>
      </c>
    </row>
    <row r="187" spans="1:27" x14ac:dyDescent="0.25">
      <c r="A187" s="4" t="s">
        <v>0</v>
      </c>
      <c r="B187" s="4" t="s">
        <v>1</v>
      </c>
      <c r="C187" s="4">
        <v>5</v>
      </c>
      <c r="D187" s="4" t="s">
        <v>2</v>
      </c>
      <c r="E187" s="4">
        <v>11</v>
      </c>
      <c r="F187" s="4" t="s">
        <v>3</v>
      </c>
      <c r="G187" s="4" t="s">
        <v>4</v>
      </c>
      <c r="H187" s="4" t="s">
        <v>5</v>
      </c>
      <c r="I187" s="4" t="s">
        <v>6</v>
      </c>
      <c r="J187" s="4">
        <v>3232</v>
      </c>
      <c r="K187" s="4" t="s">
        <v>7</v>
      </c>
      <c r="L187" s="4" t="s">
        <v>8</v>
      </c>
      <c r="M187" s="4">
        <v>62.415990485999998</v>
      </c>
      <c r="N187" s="4" t="s">
        <v>9</v>
      </c>
      <c r="O187" s="4">
        <v>62.415011989</v>
      </c>
      <c r="P187" s="4" t="s">
        <v>10</v>
      </c>
      <c r="Q187" s="4" t="s">
        <v>3</v>
      </c>
      <c r="R187" s="4" t="s">
        <v>4</v>
      </c>
      <c r="S187" s="4" t="s">
        <v>5</v>
      </c>
      <c r="T187" s="4" t="s">
        <v>11</v>
      </c>
      <c r="U187" s="4" t="s">
        <v>12</v>
      </c>
      <c r="V187" s="4">
        <v>1072.5119999999999</v>
      </c>
      <c r="W187" s="4" t="s">
        <v>13</v>
      </c>
      <c r="X187" s="4" t="s">
        <v>14</v>
      </c>
      <c r="Y187" s="4">
        <v>18.600000000000001</v>
      </c>
      <c r="Z187" s="4" t="s">
        <v>15</v>
      </c>
      <c r="AA187" s="4">
        <v>-53.3</v>
      </c>
    </row>
    <row r="188" spans="1:27" x14ac:dyDescent="0.25">
      <c r="A188" s="4" t="s">
        <v>0</v>
      </c>
      <c r="B188" s="4" t="s">
        <v>1</v>
      </c>
      <c r="C188" s="4">
        <v>5</v>
      </c>
      <c r="D188" s="4" t="s">
        <v>2</v>
      </c>
      <c r="E188" s="4">
        <v>11</v>
      </c>
      <c r="F188" s="4" t="s">
        <v>3</v>
      </c>
      <c r="G188" s="4" t="s">
        <v>4</v>
      </c>
      <c r="H188" s="4" t="s">
        <v>5</v>
      </c>
      <c r="I188" s="4" t="s">
        <v>6</v>
      </c>
      <c r="J188" s="4">
        <v>3232</v>
      </c>
      <c r="K188" s="4" t="s">
        <v>7</v>
      </c>
      <c r="L188" s="4" t="s">
        <v>8</v>
      </c>
      <c r="M188" s="4">
        <v>62.415648204999997</v>
      </c>
      <c r="N188" s="4" t="s">
        <v>9</v>
      </c>
      <c r="O188" s="4">
        <v>62.415120281999997</v>
      </c>
      <c r="P188" s="4" t="s">
        <v>10</v>
      </c>
      <c r="Q188" s="4" t="s">
        <v>3</v>
      </c>
      <c r="R188" s="4" t="s">
        <v>4</v>
      </c>
      <c r="S188" s="4" t="s">
        <v>5</v>
      </c>
      <c r="T188" s="4" t="s">
        <v>11</v>
      </c>
      <c r="U188" s="4" t="s">
        <v>12</v>
      </c>
      <c r="V188" s="4">
        <v>1072.519</v>
      </c>
      <c r="W188" s="4" t="s">
        <v>13</v>
      </c>
      <c r="X188" s="4" t="s">
        <v>14</v>
      </c>
      <c r="Y188" s="4">
        <v>18.600000000000001</v>
      </c>
      <c r="Z188" s="4" t="s">
        <v>15</v>
      </c>
      <c r="AA188" s="4">
        <v>-28.7</v>
      </c>
    </row>
    <row r="189" spans="1:27" x14ac:dyDescent="0.25">
      <c r="A189" s="4" t="s">
        <v>0</v>
      </c>
      <c r="B189" s="4" t="s">
        <v>1</v>
      </c>
      <c r="C189" s="4">
        <v>5</v>
      </c>
      <c r="D189" s="4" t="s">
        <v>2</v>
      </c>
      <c r="E189" s="4">
        <v>11</v>
      </c>
      <c r="F189" s="4" t="s">
        <v>3</v>
      </c>
      <c r="G189" s="4" t="s">
        <v>4</v>
      </c>
      <c r="H189" s="4" t="s">
        <v>5</v>
      </c>
      <c r="I189" s="4" t="s">
        <v>6</v>
      </c>
      <c r="J189" s="4">
        <v>3232</v>
      </c>
      <c r="K189" s="4" t="s">
        <v>7</v>
      </c>
      <c r="L189" s="4" t="s">
        <v>8</v>
      </c>
      <c r="M189" s="4">
        <v>62.415754563999997</v>
      </c>
      <c r="N189" s="4" t="s">
        <v>9</v>
      </c>
      <c r="O189" s="4">
        <v>62.414522740999999</v>
      </c>
      <c r="P189" s="4" t="s">
        <v>10</v>
      </c>
      <c r="Q189" s="4" t="s">
        <v>3</v>
      </c>
      <c r="R189" s="4" t="s">
        <v>4</v>
      </c>
      <c r="S189" s="4" t="s">
        <v>5</v>
      </c>
      <c r="T189" s="4" t="s">
        <v>11</v>
      </c>
      <c r="U189" s="4" t="s">
        <v>12</v>
      </c>
      <c r="V189" s="4">
        <v>1072.5119999999999</v>
      </c>
      <c r="W189" s="4" t="s">
        <v>13</v>
      </c>
      <c r="X189" s="4" t="s">
        <v>14</v>
      </c>
      <c r="Y189" s="4">
        <v>18.600000000000001</v>
      </c>
      <c r="Z189" s="4" t="s">
        <v>15</v>
      </c>
      <c r="AA189" s="4">
        <v>-67.099999999999994</v>
      </c>
    </row>
    <row r="190" spans="1:27" x14ac:dyDescent="0.25">
      <c r="A190" s="4" t="s">
        <v>0</v>
      </c>
      <c r="B190" s="4" t="s">
        <v>1</v>
      </c>
      <c r="C190" s="4">
        <v>5</v>
      </c>
      <c r="D190" s="4" t="s">
        <v>2</v>
      </c>
      <c r="E190" s="4">
        <v>11</v>
      </c>
      <c r="F190" s="4" t="s">
        <v>3</v>
      </c>
      <c r="G190" s="4" t="s">
        <v>4</v>
      </c>
      <c r="H190" s="4" t="s">
        <v>5</v>
      </c>
      <c r="I190" s="4" t="s">
        <v>6</v>
      </c>
      <c r="J190" s="4">
        <v>3231</v>
      </c>
      <c r="K190" s="4" t="s">
        <v>7</v>
      </c>
      <c r="L190" s="4" t="s">
        <v>8</v>
      </c>
      <c r="M190" s="4">
        <v>62.415713982</v>
      </c>
      <c r="N190" s="4" t="s">
        <v>9</v>
      </c>
      <c r="O190" s="4">
        <v>62.414649101999998</v>
      </c>
      <c r="P190" s="4" t="s">
        <v>10</v>
      </c>
      <c r="Q190" s="4" t="s">
        <v>3</v>
      </c>
      <c r="R190" s="4" t="s">
        <v>4</v>
      </c>
      <c r="S190" s="4" t="s">
        <v>5</v>
      </c>
      <c r="T190" s="4" t="s">
        <v>11</v>
      </c>
      <c r="U190" s="4" t="s">
        <v>12</v>
      </c>
      <c r="V190" s="4">
        <v>1072.519</v>
      </c>
      <c r="W190" s="4" t="s">
        <v>13</v>
      </c>
      <c r="X190" s="4" t="s">
        <v>14</v>
      </c>
      <c r="Y190" s="4">
        <v>18.600000000000001</v>
      </c>
      <c r="Z190" s="4" t="s">
        <v>15</v>
      </c>
      <c r="AA190" s="4">
        <v>-58</v>
      </c>
    </row>
    <row r="191" spans="1:27" x14ac:dyDescent="0.25">
      <c r="A191" s="4" t="s">
        <v>0</v>
      </c>
      <c r="B191" s="4" t="s">
        <v>1</v>
      </c>
      <c r="C191" s="4">
        <v>5</v>
      </c>
      <c r="D191" s="4" t="s">
        <v>2</v>
      </c>
      <c r="E191" s="4">
        <v>11</v>
      </c>
      <c r="F191" s="4" t="s">
        <v>3</v>
      </c>
      <c r="G191" s="4" t="s">
        <v>4</v>
      </c>
      <c r="H191" s="4" t="s">
        <v>5</v>
      </c>
      <c r="I191" s="4" t="s">
        <v>6</v>
      </c>
      <c r="J191" s="4">
        <v>3232</v>
      </c>
      <c r="K191" s="4" t="s">
        <v>7</v>
      </c>
      <c r="L191" s="4" t="s">
        <v>8</v>
      </c>
      <c r="M191" s="4">
        <v>62.415450958999998</v>
      </c>
      <c r="N191" s="4" t="s">
        <v>9</v>
      </c>
      <c r="O191" s="4">
        <v>62.414420251000003</v>
      </c>
      <c r="P191" s="4" t="s">
        <v>10</v>
      </c>
      <c r="Q191" s="4" t="s">
        <v>3</v>
      </c>
      <c r="R191" s="4" t="s">
        <v>4</v>
      </c>
      <c r="S191" s="4" t="s">
        <v>5</v>
      </c>
      <c r="T191" s="4" t="s">
        <v>11</v>
      </c>
      <c r="U191" s="4" t="s">
        <v>12</v>
      </c>
      <c r="V191" s="4">
        <v>1072.318</v>
      </c>
      <c r="W191" s="4" t="s">
        <v>13</v>
      </c>
      <c r="X191" s="4" t="s">
        <v>14</v>
      </c>
      <c r="Y191" s="4">
        <v>18.600000000000001</v>
      </c>
      <c r="Z191" s="4" t="s">
        <v>15</v>
      </c>
      <c r="AA191" s="4">
        <v>-56.1</v>
      </c>
    </row>
    <row r="192" spans="1:27" x14ac:dyDescent="0.25">
      <c r="A192" s="4" t="s">
        <v>0</v>
      </c>
      <c r="B192" s="4" t="s">
        <v>1</v>
      </c>
      <c r="C192" s="4">
        <v>5</v>
      </c>
      <c r="D192" s="4" t="s">
        <v>2</v>
      </c>
      <c r="E192" s="4">
        <v>11</v>
      </c>
      <c r="F192" s="4" t="s">
        <v>3</v>
      </c>
      <c r="G192" s="4" t="s">
        <v>4</v>
      </c>
      <c r="H192" s="4" t="s">
        <v>5</v>
      </c>
      <c r="I192" s="4" t="s">
        <v>6</v>
      </c>
      <c r="J192" s="4">
        <v>3234</v>
      </c>
      <c r="K192" s="4" t="s">
        <v>7</v>
      </c>
      <c r="L192" s="4" t="s">
        <v>8</v>
      </c>
      <c r="M192" s="4">
        <v>62.415188233999999</v>
      </c>
      <c r="N192" s="4" t="s">
        <v>9</v>
      </c>
      <c r="O192" s="4">
        <v>62.414562074999999</v>
      </c>
      <c r="P192" s="4" t="s">
        <v>10</v>
      </c>
      <c r="Q192" s="4" t="s">
        <v>3</v>
      </c>
      <c r="R192" s="4" t="s">
        <v>4</v>
      </c>
      <c r="S192" s="4" t="s">
        <v>5</v>
      </c>
      <c r="T192" s="4" t="s">
        <v>11</v>
      </c>
      <c r="U192" s="4" t="s">
        <v>12</v>
      </c>
      <c r="V192" s="4">
        <v>1072.5119999999999</v>
      </c>
      <c r="W192" s="4" t="s">
        <v>13</v>
      </c>
      <c r="X192" s="4" t="s">
        <v>14</v>
      </c>
      <c r="Y192" s="4">
        <v>18.600000000000001</v>
      </c>
      <c r="Z192" s="4" t="s">
        <v>15</v>
      </c>
      <c r="AA192" s="4">
        <v>-34.1</v>
      </c>
    </row>
    <row r="193" spans="1:27" x14ac:dyDescent="0.25">
      <c r="A193" s="4" t="s">
        <v>0</v>
      </c>
      <c r="B193" s="4" t="s">
        <v>1</v>
      </c>
      <c r="C193" s="4">
        <v>5</v>
      </c>
      <c r="D193" s="4" t="s">
        <v>2</v>
      </c>
      <c r="E193" s="4">
        <v>11</v>
      </c>
      <c r="F193" s="4" t="s">
        <v>3</v>
      </c>
      <c r="G193" s="4" t="s">
        <v>4</v>
      </c>
      <c r="H193" s="4" t="s">
        <v>5</v>
      </c>
      <c r="I193" s="4" t="s">
        <v>6</v>
      </c>
      <c r="J193" s="4">
        <v>3232</v>
      </c>
      <c r="K193" s="4" t="s">
        <v>7</v>
      </c>
      <c r="L193" s="4" t="s">
        <v>8</v>
      </c>
      <c r="M193" s="4">
        <v>62.415110613000003</v>
      </c>
      <c r="N193" s="4" t="s">
        <v>9</v>
      </c>
      <c r="O193" s="4">
        <v>62.414176593000001</v>
      </c>
      <c r="P193" s="4" t="s">
        <v>10</v>
      </c>
      <c r="Q193" s="4" t="s">
        <v>3</v>
      </c>
      <c r="R193" s="4" t="s">
        <v>4</v>
      </c>
      <c r="S193" s="4" t="s">
        <v>5</v>
      </c>
      <c r="T193" s="4" t="s">
        <v>11</v>
      </c>
      <c r="U193" s="4" t="s">
        <v>12</v>
      </c>
      <c r="V193" s="4">
        <v>1072.3040000000001</v>
      </c>
      <c r="W193" s="4" t="s">
        <v>13</v>
      </c>
      <c r="X193" s="4" t="s">
        <v>14</v>
      </c>
      <c r="Y193" s="4">
        <v>18.600000000000001</v>
      </c>
      <c r="Z193" s="4" t="s">
        <v>15</v>
      </c>
      <c r="AA193" s="4">
        <v>-50.8</v>
      </c>
    </row>
    <row r="194" spans="1:27" x14ac:dyDescent="0.25">
      <c r="A194" s="4" t="s">
        <v>0</v>
      </c>
      <c r="B194" s="4" t="s">
        <v>1</v>
      </c>
      <c r="C194" s="4">
        <v>5</v>
      </c>
      <c r="D194" s="4" t="s">
        <v>2</v>
      </c>
      <c r="E194" s="4">
        <v>11</v>
      </c>
      <c r="F194" s="4" t="s">
        <v>3</v>
      </c>
      <c r="G194" s="4" t="s">
        <v>4</v>
      </c>
      <c r="H194" s="4" t="s">
        <v>5</v>
      </c>
      <c r="I194" s="4" t="s">
        <v>6</v>
      </c>
      <c r="J194" s="4">
        <v>3234</v>
      </c>
      <c r="K194" s="4" t="s">
        <v>7</v>
      </c>
      <c r="L194" s="4" t="s">
        <v>8</v>
      </c>
      <c r="M194" s="4">
        <v>62.414840368</v>
      </c>
      <c r="N194" s="4" t="s">
        <v>9</v>
      </c>
      <c r="O194" s="4">
        <v>62.414293444999998</v>
      </c>
      <c r="P194" s="4" t="s">
        <v>10</v>
      </c>
      <c r="Q194" s="4" t="s">
        <v>3</v>
      </c>
      <c r="R194" s="4" t="s">
        <v>4</v>
      </c>
      <c r="S194" s="4" t="s">
        <v>5</v>
      </c>
      <c r="T194" s="4" t="s">
        <v>11</v>
      </c>
      <c r="U194" s="4" t="s">
        <v>12</v>
      </c>
      <c r="V194" s="4">
        <v>1072.4010000000001</v>
      </c>
      <c r="W194" s="4" t="s">
        <v>13</v>
      </c>
      <c r="X194" s="4" t="s">
        <v>14</v>
      </c>
      <c r="Y194" s="4">
        <v>18.600000000000001</v>
      </c>
      <c r="Z194" s="4" t="s">
        <v>15</v>
      </c>
      <c r="AA194" s="4">
        <v>-29.8</v>
      </c>
    </row>
    <row r="195" spans="1:27" x14ac:dyDescent="0.25">
      <c r="A195" s="4" t="s">
        <v>0</v>
      </c>
      <c r="B195" s="4" t="s">
        <v>1</v>
      </c>
      <c r="C195" s="4">
        <v>5</v>
      </c>
      <c r="D195" s="4" t="s">
        <v>2</v>
      </c>
      <c r="E195" s="4">
        <v>11</v>
      </c>
      <c r="F195" s="4" t="s">
        <v>3</v>
      </c>
      <c r="G195" s="4" t="s">
        <v>4</v>
      </c>
      <c r="H195" s="4" t="s">
        <v>5</v>
      </c>
      <c r="I195" s="4" t="s">
        <v>6</v>
      </c>
      <c r="J195" s="4">
        <v>3233</v>
      </c>
      <c r="K195" s="4" t="s">
        <v>7</v>
      </c>
      <c r="L195" s="4" t="s">
        <v>8</v>
      </c>
      <c r="M195" s="4">
        <v>62.414817894000002</v>
      </c>
      <c r="N195" s="4" t="s">
        <v>9</v>
      </c>
      <c r="O195" s="4">
        <v>62.413569054</v>
      </c>
      <c r="P195" s="4" t="s">
        <v>10</v>
      </c>
      <c r="Q195" s="4" t="s">
        <v>3</v>
      </c>
      <c r="R195" s="4" t="s">
        <v>4</v>
      </c>
      <c r="S195" s="4" t="s">
        <v>5</v>
      </c>
      <c r="T195" s="4" t="s">
        <v>11</v>
      </c>
      <c r="U195" s="4" t="s">
        <v>12</v>
      </c>
      <c r="V195" s="4">
        <v>1072.5039999999999</v>
      </c>
      <c r="W195" s="4" t="s">
        <v>13</v>
      </c>
      <c r="X195" s="4" t="s">
        <v>14</v>
      </c>
      <c r="Y195" s="4">
        <v>18.600000000000001</v>
      </c>
      <c r="Z195" s="4" t="s">
        <v>15</v>
      </c>
      <c r="AA195" s="4">
        <v>-68</v>
      </c>
    </row>
    <row r="196" spans="1:27" x14ac:dyDescent="0.25">
      <c r="A196" s="4" t="s">
        <v>0</v>
      </c>
      <c r="B196" s="4" t="s">
        <v>1</v>
      </c>
      <c r="C196" s="4">
        <v>5</v>
      </c>
      <c r="D196" s="4" t="s">
        <v>2</v>
      </c>
      <c r="E196" s="4">
        <v>11</v>
      </c>
      <c r="F196" s="4" t="s">
        <v>3</v>
      </c>
      <c r="G196" s="4" t="s">
        <v>4</v>
      </c>
      <c r="H196" s="4" t="s">
        <v>5</v>
      </c>
      <c r="I196" s="4" t="s">
        <v>6</v>
      </c>
      <c r="J196" s="4">
        <v>3231</v>
      </c>
      <c r="K196" s="4" t="s">
        <v>7</v>
      </c>
      <c r="L196" s="4" t="s">
        <v>8</v>
      </c>
      <c r="M196" s="4">
        <v>62.414444058000001</v>
      </c>
      <c r="N196" s="4" t="s">
        <v>9</v>
      </c>
      <c r="O196" s="4">
        <v>62.414033967999998</v>
      </c>
      <c r="P196" s="4" t="s">
        <v>10</v>
      </c>
      <c r="Q196" s="4" t="s">
        <v>3</v>
      </c>
      <c r="R196" s="4" t="s">
        <v>4</v>
      </c>
      <c r="S196" s="4" t="s">
        <v>5</v>
      </c>
      <c r="T196" s="4" t="s">
        <v>11</v>
      </c>
      <c r="U196" s="4" t="s">
        <v>12</v>
      </c>
      <c r="V196" s="4">
        <v>1072.5119999999999</v>
      </c>
      <c r="W196" s="4" t="s">
        <v>13</v>
      </c>
      <c r="X196" s="4" t="s">
        <v>14</v>
      </c>
      <c r="Y196" s="4">
        <v>18.600000000000001</v>
      </c>
      <c r="Z196" s="4" t="s">
        <v>15</v>
      </c>
      <c r="AA196" s="4">
        <v>-22.3</v>
      </c>
    </row>
    <row r="197" spans="1:27" x14ac:dyDescent="0.25">
      <c r="A197" s="4" t="s">
        <v>0</v>
      </c>
      <c r="B197" s="4" t="s">
        <v>1</v>
      </c>
      <c r="C197" s="4">
        <v>5</v>
      </c>
      <c r="D197" s="4" t="s">
        <v>2</v>
      </c>
      <c r="E197" s="4">
        <v>11</v>
      </c>
      <c r="F197" s="4" t="s">
        <v>3</v>
      </c>
      <c r="G197" s="4" t="s">
        <v>4</v>
      </c>
      <c r="H197" s="4" t="s">
        <v>5</v>
      </c>
      <c r="I197" s="4" t="s">
        <v>6</v>
      </c>
      <c r="J197" s="4">
        <v>3231</v>
      </c>
      <c r="K197" s="4" t="s">
        <v>7</v>
      </c>
      <c r="L197" s="4" t="s">
        <v>8</v>
      </c>
      <c r="M197" s="4">
        <v>62.414724542999998</v>
      </c>
      <c r="N197" s="4" t="s">
        <v>9</v>
      </c>
      <c r="O197" s="4">
        <v>62.413200248000003</v>
      </c>
      <c r="P197" s="4" t="s">
        <v>10</v>
      </c>
      <c r="Q197" s="4" t="s">
        <v>3</v>
      </c>
      <c r="R197" s="4" t="s">
        <v>4</v>
      </c>
      <c r="S197" s="4" t="s">
        <v>5</v>
      </c>
      <c r="T197" s="4" t="s">
        <v>11</v>
      </c>
      <c r="U197" s="4" t="s">
        <v>12</v>
      </c>
      <c r="V197" s="4">
        <v>1072.5119999999999</v>
      </c>
      <c r="W197" s="4" t="s">
        <v>13</v>
      </c>
      <c r="X197" s="4" t="s">
        <v>14</v>
      </c>
      <c r="Y197" s="4">
        <v>18.600000000000001</v>
      </c>
      <c r="Z197" s="4" t="s">
        <v>15</v>
      </c>
      <c r="AA197" s="4">
        <v>-83</v>
      </c>
    </row>
    <row r="198" spans="1:27" x14ac:dyDescent="0.25">
      <c r="A198" s="4" t="s">
        <v>0</v>
      </c>
      <c r="B198" s="4" t="s">
        <v>1</v>
      </c>
      <c r="C198" s="4">
        <v>5</v>
      </c>
      <c r="D198" s="4" t="s">
        <v>2</v>
      </c>
      <c r="E198" s="4">
        <v>11</v>
      </c>
      <c r="F198" s="4" t="s">
        <v>3</v>
      </c>
      <c r="G198" s="4" t="s">
        <v>4</v>
      </c>
      <c r="H198" s="4" t="s">
        <v>5</v>
      </c>
      <c r="I198" s="4" t="s">
        <v>6</v>
      </c>
      <c r="J198" s="4">
        <v>3230</v>
      </c>
      <c r="K198" s="4" t="s">
        <v>7</v>
      </c>
      <c r="L198" s="4" t="s">
        <v>8</v>
      </c>
      <c r="M198" s="4">
        <v>62.414278250999999</v>
      </c>
      <c r="N198" s="4" t="s">
        <v>9</v>
      </c>
      <c r="O198" s="4">
        <v>62.413481036999997</v>
      </c>
      <c r="P198" s="4" t="s">
        <v>10</v>
      </c>
      <c r="Q198" s="4" t="s">
        <v>3</v>
      </c>
      <c r="R198" s="4" t="s">
        <v>4</v>
      </c>
      <c r="S198" s="4" t="s">
        <v>5</v>
      </c>
      <c r="T198" s="4" t="s">
        <v>11</v>
      </c>
      <c r="U198" s="4" t="s">
        <v>12</v>
      </c>
      <c r="V198" s="4">
        <v>1072.3040000000001</v>
      </c>
      <c r="W198" s="4" t="s">
        <v>13</v>
      </c>
      <c r="X198" s="4" t="s">
        <v>14</v>
      </c>
      <c r="Y198" s="4">
        <v>18.600000000000001</v>
      </c>
      <c r="Z198" s="4" t="s">
        <v>15</v>
      </c>
      <c r="AA198" s="4">
        <v>-43.4</v>
      </c>
    </row>
    <row r="199" spans="1:27" x14ac:dyDescent="0.25">
      <c r="A199" s="4" t="s">
        <v>0</v>
      </c>
      <c r="B199" s="4" t="s">
        <v>1</v>
      </c>
      <c r="C199" s="4">
        <v>5</v>
      </c>
      <c r="D199" s="4" t="s">
        <v>2</v>
      </c>
      <c r="E199" s="4">
        <v>11</v>
      </c>
      <c r="F199" s="4" t="s">
        <v>3</v>
      </c>
      <c r="G199" s="4" t="s">
        <v>4</v>
      </c>
      <c r="H199" s="4" t="s">
        <v>5</v>
      </c>
      <c r="I199" s="4" t="s">
        <v>6</v>
      </c>
      <c r="J199" s="4">
        <v>3232</v>
      </c>
      <c r="K199" s="4" t="s">
        <v>7</v>
      </c>
      <c r="L199" s="4" t="s">
        <v>8</v>
      </c>
      <c r="M199" s="4">
        <v>62.414128249000001</v>
      </c>
      <c r="N199" s="4" t="s">
        <v>9</v>
      </c>
      <c r="O199" s="4">
        <v>62.413314124000003</v>
      </c>
      <c r="P199" s="4" t="s">
        <v>10</v>
      </c>
      <c r="Q199" s="4" t="s">
        <v>3</v>
      </c>
      <c r="R199" s="4" t="s">
        <v>4</v>
      </c>
      <c r="S199" s="4" t="s">
        <v>5</v>
      </c>
      <c r="T199" s="4" t="s">
        <v>11</v>
      </c>
      <c r="U199" s="4" t="s">
        <v>12</v>
      </c>
      <c r="V199" s="4">
        <v>1072.3040000000001</v>
      </c>
      <c r="W199" s="4" t="s">
        <v>13</v>
      </c>
      <c r="X199" s="4" t="s">
        <v>14</v>
      </c>
      <c r="Y199" s="4">
        <v>18.600000000000001</v>
      </c>
      <c r="Z199" s="4" t="s">
        <v>15</v>
      </c>
      <c r="AA199" s="4">
        <v>-44.3</v>
      </c>
    </row>
    <row r="200" spans="1:27" x14ac:dyDescent="0.25">
      <c r="A200" s="4" t="s">
        <v>0</v>
      </c>
      <c r="B200" s="4" t="s">
        <v>1</v>
      </c>
      <c r="C200" s="4">
        <v>5</v>
      </c>
      <c r="D200" s="4" t="s">
        <v>2</v>
      </c>
      <c r="E200" s="4">
        <v>11</v>
      </c>
      <c r="F200" s="4" t="s">
        <v>3</v>
      </c>
      <c r="G200" s="4" t="s">
        <v>4</v>
      </c>
      <c r="H200" s="4" t="s">
        <v>5</v>
      </c>
      <c r="I200" s="4" t="s">
        <v>6</v>
      </c>
      <c r="J200" s="4">
        <v>3231</v>
      </c>
      <c r="K200" s="4" t="s">
        <v>7</v>
      </c>
      <c r="L200" s="4" t="s">
        <v>8</v>
      </c>
      <c r="M200" s="4">
        <v>62.413867611000001</v>
      </c>
      <c r="N200" s="4" t="s">
        <v>9</v>
      </c>
      <c r="O200" s="4">
        <v>62.413277622999999</v>
      </c>
      <c r="P200" s="4" t="s">
        <v>10</v>
      </c>
      <c r="Q200" s="4" t="s">
        <v>3</v>
      </c>
      <c r="R200" s="4" t="s">
        <v>4</v>
      </c>
      <c r="S200" s="4" t="s">
        <v>5</v>
      </c>
      <c r="T200" s="4" t="s">
        <v>11</v>
      </c>
      <c r="U200" s="4" t="s">
        <v>12</v>
      </c>
      <c r="V200" s="4">
        <v>1072.712</v>
      </c>
      <c r="W200" s="4" t="s">
        <v>13</v>
      </c>
      <c r="X200" s="4" t="s">
        <v>14</v>
      </c>
      <c r="Y200" s="4">
        <v>18.7</v>
      </c>
      <c r="Z200" s="4" t="s">
        <v>15</v>
      </c>
      <c r="AA200" s="4">
        <v>-32.1</v>
      </c>
    </row>
    <row r="201" spans="1:27" x14ac:dyDescent="0.25">
      <c r="A201" s="4" t="s">
        <v>0</v>
      </c>
      <c r="B201" s="4" t="s">
        <v>1</v>
      </c>
      <c r="C201" s="4">
        <v>5</v>
      </c>
      <c r="D201" s="4" t="s">
        <v>2</v>
      </c>
      <c r="E201" s="4">
        <v>11</v>
      </c>
      <c r="F201" s="4" t="s">
        <v>3</v>
      </c>
      <c r="G201" s="4" t="s">
        <v>4</v>
      </c>
      <c r="H201" s="4" t="s">
        <v>5</v>
      </c>
      <c r="I201" s="4" t="s">
        <v>6</v>
      </c>
      <c r="J201" s="4">
        <v>3233</v>
      </c>
      <c r="K201" s="4" t="s">
        <v>7</v>
      </c>
      <c r="L201" s="4" t="s">
        <v>8</v>
      </c>
      <c r="M201" s="4">
        <v>62.413932492999997</v>
      </c>
      <c r="N201" s="4" t="s">
        <v>9</v>
      </c>
      <c r="O201" s="4">
        <v>62.412933033999998</v>
      </c>
      <c r="P201" s="4" t="s">
        <v>10</v>
      </c>
      <c r="Q201" s="4" t="s">
        <v>3</v>
      </c>
      <c r="R201" s="4" t="s">
        <v>4</v>
      </c>
      <c r="S201" s="4" t="s">
        <v>5</v>
      </c>
      <c r="T201" s="4" t="s">
        <v>11</v>
      </c>
      <c r="U201" s="4" t="s">
        <v>12</v>
      </c>
      <c r="V201" s="4">
        <v>1072.5039999999999</v>
      </c>
      <c r="W201" s="4" t="s">
        <v>13</v>
      </c>
      <c r="X201" s="4" t="s">
        <v>14</v>
      </c>
      <c r="Y201" s="4">
        <v>18.600000000000001</v>
      </c>
      <c r="Z201" s="4" t="s">
        <v>15</v>
      </c>
      <c r="AA201" s="4">
        <v>-54.4</v>
      </c>
    </row>
    <row r="202" spans="1:27" x14ac:dyDescent="0.25">
      <c r="A202" s="4" t="s">
        <v>0</v>
      </c>
      <c r="B202" s="4" t="s">
        <v>1</v>
      </c>
      <c r="C202" s="4">
        <v>5</v>
      </c>
      <c r="D202" s="4" t="s">
        <v>2</v>
      </c>
      <c r="E202" s="4">
        <v>11</v>
      </c>
      <c r="F202" s="4" t="s">
        <v>3</v>
      </c>
      <c r="G202" s="4" t="s">
        <v>4</v>
      </c>
      <c r="H202" s="4" t="s">
        <v>5</v>
      </c>
      <c r="I202" s="4" t="s">
        <v>6</v>
      </c>
      <c r="J202" s="4">
        <v>3233</v>
      </c>
      <c r="K202" s="4" t="s">
        <v>7</v>
      </c>
      <c r="L202" s="4" t="s">
        <v>8</v>
      </c>
      <c r="M202" s="4">
        <v>62.413497526</v>
      </c>
      <c r="N202" s="4" t="s">
        <v>9</v>
      </c>
      <c r="O202" s="4">
        <v>62.413002628999998</v>
      </c>
      <c r="P202" s="4" t="s">
        <v>10</v>
      </c>
      <c r="Q202" s="4" t="s">
        <v>3</v>
      </c>
      <c r="R202" s="4" t="s">
        <v>4</v>
      </c>
      <c r="S202" s="4" t="s">
        <v>5</v>
      </c>
      <c r="T202" s="4" t="s">
        <v>11</v>
      </c>
      <c r="U202" s="4" t="s">
        <v>12</v>
      </c>
      <c r="V202" s="4">
        <v>1072.5119999999999</v>
      </c>
      <c r="W202" s="4" t="s">
        <v>13</v>
      </c>
      <c r="X202" s="4" t="s">
        <v>14</v>
      </c>
      <c r="Y202" s="4">
        <v>18.600000000000001</v>
      </c>
      <c r="Z202" s="4" t="s">
        <v>15</v>
      </c>
      <c r="AA202" s="4">
        <v>-26.9</v>
      </c>
    </row>
    <row r="203" spans="1:27" x14ac:dyDescent="0.25">
      <c r="A203" s="4" t="s">
        <v>0</v>
      </c>
      <c r="B203" s="4" t="s">
        <v>1</v>
      </c>
      <c r="C203" s="4">
        <v>5</v>
      </c>
      <c r="D203" s="4" t="s">
        <v>2</v>
      </c>
      <c r="E203" s="4">
        <v>11</v>
      </c>
      <c r="F203" s="4" t="s">
        <v>3</v>
      </c>
      <c r="G203" s="4" t="s">
        <v>4</v>
      </c>
      <c r="H203" s="4" t="s">
        <v>5</v>
      </c>
      <c r="I203" s="4" t="s">
        <v>6</v>
      </c>
      <c r="J203" s="4">
        <v>3233</v>
      </c>
      <c r="K203" s="4" t="s">
        <v>7</v>
      </c>
      <c r="L203" s="4" t="s">
        <v>8</v>
      </c>
      <c r="M203" s="4">
        <v>62.413451129000002</v>
      </c>
      <c r="N203" s="4" t="s">
        <v>9</v>
      </c>
      <c r="O203" s="4">
        <v>62.412530930999999</v>
      </c>
      <c r="P203" s="4" t="s">
        <v>10</v>
      </c>
      <c r="Q203" s="4" t="s">
        <v>3</v>
      </c>
      <c r="R203" s="4" t="s">
        <v>4</v>
      </c>
      <c r="S203" s="4" t="s">
        <v>5</v>
      </c>
      <c r="T203" s="4" t="s">
        <v>11</v>
      </c>
      <c r="U203" s="4" t="s">
        <v>12</v>
      </c>
      <c r="V203" s="4">
        <v>1072.4010000000001</v>
      </c>
      <c r="W203" s="4" t="s">
        <v>13</v>
      </c>
      <c r="X203" s="4" t="s">
        <v>14</v>
      </c>
      <c r="Y203" s="4">
        <v>18.600000000000001</v>
      </c>
      <c r="Z203" s="4" t="s">
        <v>15</v>
      </c>
      <c r="AA203" s="4">
        <v>-50.1</v>
      </c>
    </row>
    <row r="204" spans="1:27" x14ac:dyDescent="0.25">
      <c r="A204" s="4" t="s">
        <v>0</v>
      </c>
      <c r="B204" s="4" t="s">
        <v>1</v>
      </c>
      <c r="C204" s="4">
        <v>5</v>
      </c>
      <c r="D204" s="4" t="s">
        <v>2</v>
      </c>
      <c r="E204" s="4">
        <v>11</v>
      </c>
      <c r="F204" s="4" t="s">
        <v>3</v>
      </c>
      <c r="G204" s="4" t="s">
        <v>4</v>
      </c>
      <c r="H204" s="4" t="s">
        <v>5</v>
      </c>
      <c r="I204" s="4" t="s">
        <v>6</v>
      </c>
      <c r="J204" s="4">
        <v>3233</v>
      </c>
      <c r="K204" s="4" t="s">
        <v>7</v>
      </c>
      <c r="L204" s="4" t="s">
        <v>8</v>
      </c>
      <c r="M204" s="4">
        <v>62.413246211000001</v>
      </c>
      <c r="N204" s="4" t="s">
        <v>9</v>
      </c>
      <c r="O204" s="4">
        <v>62.412764846999998</v>
      </c>
      <c r="P204" s="4" t="s">
        <v>10</v>
      </c>
      <c r="Q204" s="4" t="s">
        <v>3</v>
      </c>
      <c r="R204" s="4" t="s">
        <v>4</v>
      </c>
      <c r="S204" s="4" t="s">
        <v>5</v>
      </c>
      <c r="T204" s="4" t="s">
        <v>11</v>
      </c>
      <c r="U204" s="4" t="s">
        <v>12</v>
      </c>
      <c r="V204" s="4">
        <v>1072.4970000000001</v>
      </c>
      <c r="W204" s="4" t="s">
        <v>13</v>
      </c>
      <c r="X204" s="4" t="s">
        <v>14</v>
      </c>
      <c r="Y204" s="4">
        <v>18.600000000000001</v>
      </c>
      <c r="Z204" s="4" t="s">
        <v>15</v>
      </c>
      <c r="AA204" s="4">
        <v>-26.2</v>
      </c>
    </row>
    <row r="205" spans="1:27" x14ac:dyDescent="0.25">
      <c r="A205" s="4" t="s">
        <v>0</v>
      </c>
      <c r="B205" s="4" t="s">
        <v>1</v>
      </c>
      <c r="C205" s="4">
        <v>5</v>
      </c>
      <c r="D205" s="4" t="s">
        <v>2</v>
      </c>
      <c r="E205" s="4">
        <v>11</v>
      </c>
      <c r="F205" s="4" t="s">
        <v>3</v>
      </c>
      <c r="G205" s="4" t="s">
        <v>4</v>
      </c>
      <c r="H205" s="4" t="s">
        <v>5</v>
      </c>
      <c r="I205" s="4" t="s">
        <v>6</v>
      </c>
      <c r="J205" s="4">
        <v>3234</v>
      </c>
      <c r="K205" s="4" t="s">
        <v>7</v>
      </c>
      <c r="L205" s="4" t="s">
        <v>8</v>
      </c>
      <c r="M205" s="4">
        <v>62.413280767000003</v>
      </c>
      <c r="N205" s="4" t="s">
        <v>9</v>
      </c>
      <c r="O205" s="4">
        <v>62.412130875000003</v>
      </c>
      <c r="P205" s="4" t="s">
        <v>10</v>
      </c>
      <c r="Q205" s="4" t="s">
        <v>3</v>
      </c>
      <c r="R205" s="4" t="s">
        <v>4</v>
      </c>
      <c r="S205" s="4" t="s">
        <v>5</v>
      </c>
      <c r="T205" s="4" t="s">
        <v>11</v>
      </c>
      <c r="U205" s="4" t="s">
        <v>12</v>
      </c>
      <c r="V205" s="4">
        <v>1072.6010000000001</v>
      </c>
      <c r="W205" s="4" t="s">
        <v>13</v>
      </c>
      <c r="X205" s="4" t="s">
        <v>14</v>
      </c>
      <c r="Y205" s="4">
        <v>18.600000000000001</v>
      </c>
      <c r="Z205" s="4" t="s">
        <v>15</v>
      </c>
      <c r="AA205" s="4">
        <v>-62.6</v>
      </c>
    </row>
    <row r="206" spans="1:27" x14ac:dyDescent="0.25">
      <c r="A206" s="4" t="s">
        <v>0</v>
      </c>
      <c r="B206" s="4" t="s">
        <v>1</v>
      </c>
      <c r="C206" s="4">
        <v>5</v>
      </c>
      <c r="D206" s="4" t="s">
        <v>2</v>
      </c>
      <c r="E206" s="4">
        <v>11</v>
      </c>
      <c r="F206" s="4" t="s">
        <v>3</v>
      </c>
      <c r="G206" s="4" t="s">
        <v>4</v>
      </c>
      <c r="H206" s="4" t="s">
        <v>5</v>
      </c>
      <c r="I206" s="4" t="s">
        <v>6</v>
      </c>
      <c r="J206" s="4">
        <v>3234</v>
      </c>
      <c r="K206" s="4" t="s">
        <v>7</v>
      </c>
      <c r="L206" s="4" t="s">
        <v>8</v>
      </c>
      <c r="M206" s="4">
        <v>62.413242115000003</v>
      </c>
      <c r="N206" s="4" t="s">
        <v>9</v>
      </c>
      <c r="O206" s="4">
        <v>62.412275819000001</v>
      </c>
      <c r="P206" s="4" t="s">
        <v>10</v>
      </c>
      <c r="Q206" s="4" t="s">
        <v>3</v>
      </c>
      <c r="R206" s="4" t="s">
        <v>4</v>
      </c>
      <c r="S206" s="4" t="s">
        <v>5</v>
      </c>
      <c r="T206" s="4" t="s">
        <v>11</v>
      </c>
      <c r="U206" s="4" t="s">
        <v>12</v>
      </c>
      <c r="V206" s="4">
        <v>1072.4010000000001</v>
      </c>
      <c r="W206" s="4" t="s">
        <v>13</v>
      </c>
      <c r="X206" s="4" t="s">
        <v>14</v>
      </c>
      <c r="Y206" s="4">
        <v>18.600000000000001</v>
      </c>
      <c r="Z206" s="4" t="s">
        <v>15</v>
      </c>
      <c r="AA206" s="4">
        <v>-52.6</v>
      </c>
    </row>
    <row r="207" spans="1:27" x14ac:dyDescent="0.25">
      <c r="A207" s="4" t="s">
        <v>0</v>
      </c>
      <c r="B207" s="4" t="s">
        <v>1</v>
      </c>
      <c r="C207" s="4">
        <v>5</v>
      </c>
      <c r="D207" s="4" t="s">
        <v>2</v>
      </c>
      <c r="E207" s="4">
        <v>11</v>
      </c>
      <c r="F207" s="4" t="s">
        <v>3</v>
      </c>
      <c r="G207" s="4" t="s">
        <v>4</v>
      </c>
      <c r="H207" s="4" t="s">
        <v>5</v>
      </c>
      <c r="I207" s="4" t="s">
        <v>6</v>
      </c>
      <c r="J207" s="4">
        <v>3232</v>
      </c>
      <c r="K207" s="4" t="s">
        <v>7</v>
      </c>
      <c r="L207" s="4" t="s">
        <v>8</v>
      </c>
      <c r="M207" s="4">
        <v>62.413025990000001</v>
      </c>
      <c r="N207" s="4" t="s">
        <v>9</v>
      </c>
      <c r="O207" s="4">
        <v>62.411954672</v>
      </c>
      <c r="P207" s="4" t="s">
        <v>10</v>
      </c>
      <c r="Q207" s="4" t="s">
        <v>3</v>
      </c>
      <c r="R207" s="4" t="s">
        <v>4</v>
      </c>
      <c r="S207" s="4" t="s">
        <v>5</v>
      </c>
      <c r="T207" s="4" t="s">
        <v>11</v>
      </c>
      <c r="U207" s="4" t="s">
        <v>12</v>
      </c>
      <c r="V207" s="4">
        <v>1072.4970000000001</v>
      </c>
      <c r="W207" s="4" t="s">
        <v>13</v>
      </c>
      <c r="X207" s="4" t="s">
        <v>14</v>
      </c>
      <c r="Y207" s="4">
        <v>18.600000000000001</v>
      </c>
      <c r="Z207" s="4" t="s">
        <v>15</v>
      </c>
      <c r="AA207" s="4">
        <v>-58.3</v>
      </c>
    </row>
    <row r="208" spans="1:27" x14ac:dyDescent="0.25">
      <c r="A208" s="4" t="s">
        <v>0</v>
      </c>
      <c r="B208" s="4" t="s">
        <v>1</v>
      </c>
      <c r="C208" s="4">
        <v>5</v>
      </c>
      <c r="D208" s="4" t="s">
        <v>2</v>
      </c>
      <c r="E208" s="4">
        <v>11</v>
      </c>
      <c r="F208" s="4" t="s">
        <v>3</v>
      </c>
      <c r="G208" s="4" t="s">
        <v>4</v>
      </c>
      <c r="H208" s="4" t="s">
        <v>5</v>
      </c>
      <c r="I208" s="4" t="s">
        <v>6</v>
      </c>
      <c r="J208" s="4">
        <v>3232</v>
      </c>
      <c r="K208" s="4" t="s">
        <v>7</v>
      </c>
      <c r="L208" s="4" t="s">
        <v>8</v>
      </c>
      <c r="M208" s="4">
        <v>62.412745590999997</v>
      </c>
      <c r="N208" s="4" t="s">
        <v>9</v>
      </c>
      <c r="O208" s="4">
        <v>62.412093904999999</v>
      </c>
      <c r="P208" s="4" t="s">
        <v>10</v>
      </c>
      <c r="Q208" s="4" t="s">
        <v>3</v>
      </c>
      <c r="R208" s="4" t="s">
        <v>4</v>
      </c>
      <c r="S208" s="4" t="s">
        <v>5</v>
      </c>
      <c r="T208" s="4" t="s">
        <v>11</v>
      </c>
      <c r="U208" s="4" t="s">
        <v>12</v>
      </c>
      <c r="V208" s="4">
        <v>1072.3040000000001</v>
      </c>
      <c r="W208" s="4" t="s">
        <v>13</v>
      </c>
      <c r="X208" s="4" t="s">
        <v>14</v>
      </c>
      <c r="Y208" s="4">
        <v>18.600000000000001</v>
      </c>
      <c r="Z208" s="4" t="s">
        <v>15</v>
      </c>
      <c r="AA208" s="4">
        <v>-35.5</v>
      </c>
    </row>
    <row r="209" spans="1:27" x14ac:dyDescent="0.25">
      <c r="A209" s="4" t="s">
        <v>0</v>
      </c>
      <c r="B209" s="4" t="s">
        <v>1</v>
      </c>
      <c r="C209" s="4">
        <v>5</v>
      </c>
      <c r="D209" s="4" t="s">
        <v>2</v>
      </c>
      <c r="E209" s="4">
        <v>11</v>
      </c>
      <c r="F209" s="4" t="s">
        <v>3</v>
      </c>
      <c r="G209" s="4" t="s">
        <v>4</v>
      </c>
      <c r="H209" s="4" t="s">
        <v>5</v>
      </c>
      <c r="I209" s="4" t="s">
        <v>6</v>
      </c>
      <c r="J209" s="4">
        <v>3233</v>
      </c>
      <c r="K209" s="4" t="s">
        <v>7</v>
      </c>
      <c r="L209" s="4" t="s">
        <v>8</v>
      </c>
      <c r="M209" s="4">
        <v>62.412695251999999</v>
      </c>
      <c r="N209" s="4" t="s">
        <v>9</v>
      </c>
      <c r="O209" s="4">
        <v>62.411748955999997</v>
      </c>
      <c r="P209" s="4" t="s">
        <v>10</v>
      </c>
      <c r="Q209" s="4" t="s">
        <v>3</v>
      </c>
      <c r="R209" s="4" t="s">
        <v>4</v>
      </c>
      <c r="S209" s="4" t="s">
        <v>5</v>
      </c>
      <c r="T209" s="4" t="s">
        <v>11</v>
      </c>
      <c r="U209" s="4" t="s">
        <v>12</v>
      </c>
      <c r="V209" s="4">
        <v>1072.3040000000001</v>
      </c>
      <c r="W209" s="4" t="s">
        <v>13</v>
      </c>
      <c r="X209" s="4" t="s">
        <v>14</v>
      </c>
      <c r="Y209" s="4">
        <v>18.600000000000001</v>
      </c>
      <c r="Z209" s="4" t="s">
        <v>15</v>
      </c>
      <c r="AA209" s="4">
        <v>-51.5</v>
      </c>
    </row>
    <row r="210" spans="1:27" x14ac:dyDescent="0.25">
      <c r="A210" s="4" t="s">
        <v>0</v>
      </c>
      <c r="B210" s="4" t="s">
        <v>1</v>
      </c>
      <c r="C210" s="4">
        <v>5</v>
      </c>
      <c r="D210" s="4" t="s">
        <v>2</v>
      </c>
      <c r="E210" s="4">
        <v>11</v>
      </c>
      <c r="F210" s="4" t="s">
        <v>3</v>
      </c>
      <c r="G210" s="4" t="s">
        <v>4</v>
      </c>
      <c r="H210" s="4" t="s">
        <v>5</v>
      </c>
      <c r="I210" s="4" t="s">
        <v>6</v>
      </c>
      <c r="J210" s="4">
        <v>3231</v>
      </c>
      <c r="K210" s="4" t="s">
        <v>7</v>
      </c>
      <c r="L210" s="4" t="s">
        <v>8</v>
      </c>
      <c r="M210" s="4">
        <v>62.412261102999999</v>
      </c>
      <c r="N210" s="4" t="s">
        <v>9</v>
      </c>
      <c r="O210" s="4">
        <v>62.41197288</v>
      </c>
      <c r="P210" s="4" t="s">
        <v>10</v>
      </c>
      <c r="Q210" s="4" t="s">
        <v>3</v>
      </c>
      <c r="R210" s="4" t="s">
        <v>4</v>
      </c>
      <c r="S210" s="4" t="s">
        <v>5</v>
      </c>
      <c r="T210" s="4" t="s">
        <v>11</v>
      </c>
      <c r="U210" s="4" t="s">
        <v>12</v>
      </c>
      <c r="V210" s="4">
        <v>1072.4010000000001</v>
      </c>
      <c r="W210" s="4" t="s">
        <v>13</v>
      </c>
      <c r="X210" s="4" t="s">
        <v>14</v>
      </c>
      <c r="Y210" s="4">
        <v>18.600000000000001</v>
      </c>
      <c r="Z210" s="4" t="s">
        <v>15</v>
      </c>
      <c r="AA210" s="4">
        <v>-15.7</v>
      </c>
    </row>
    <row r="211" spans="1:27" x14ac:dyDescent="0.25">
      <c r="A211" s="4" t="s">
        <v>0</v>
      </c>
      <c r="B211" s="4" t="s">
        <v>1</v>
      </c>
      <c r="C211" s="4">
        <v>5</v>
      </c>
      <c r="D211" s="4" t="s">
        <v>2</v>
      </c>
      <c r="E211" s="4">
        <v>11</v>
      </c>
      <c r="F211" s="4" t="s">
        <v>3</v>
      </c>
      <c r="G211" s="4" t="s">
        <v>4</v>
      </c>
      <c r="H211" s="4" t="s">
        <v>5</v>
      </c>
      <c r="I211" s="4" t="s">
        <v>6</v>
      </c>
      <c r="J211" s="4">
        <v>3233</v>
      </c>
      <c r="K211" s="4" t="s">
        <v>7</v>
      </c>
      <c r="L211" s="4" t="s">
        <v>8</v>
      </c>
      <c r="M211" s="4">
        <v>62.412414939999998</v>
      </c>
      <c r="N211" s="4" t="s">
        <v>9</v>
      </c>
      <c r="O211" s="4">
        <v>62.411327520999997</v>
      </c>
      <c r="P211" s="4" t="s">
        <v>10</v>
      </c>
      <c r="Q211" s="4" t="s">
        <v>3</v>
      </c>
      <c r="R211" s="4" t="s">
        <v>4</v>
      </c>
      <c r="S211" s="4" t="s">
        <v>5</v>
      </c>
      <c r="T211" s="4" t="s">
        <v>11</v>
      </c>
      <c r="U211" s="4" t="s">
        <v>12</v>
      </c>
      <c r="V211" s="4">
        <v>1072.3869999999999</v>
      </c>
      <c r="W211" s="4" t="s">
        <v>13</v>
      </c>
      <c r="X211" s="4" t="s">
        <v>14</v>
      </c>
      <c r="Y211" s="4">
        <v>18.600000000000001</v>
      </c>
      <c r="Z211" s="4" t="s">
        <v>15</v>
      </c>
      <c r="AA211" s="4">
        <v>-59.2</v>
      </c>
    </row>
    <row r="212" spans="1:27" x14ac:dyDescent="0.25">
      <c r="A212" s="4" t="s">
        <v>0</v>
      </c>
      <c r="B212" s="4" t="s">
        <v>1</v>
      </c>
      <c r="C212" s="4">
        <v>5</v>
      </c>
      <c r="D212" s="4" t="s">
        <v>2</v>
      </c>
      <c r="E212" s="4">
        <v>11</v>
      </c>
      <c r="F212" s="4" t="s">
        <v>3</v>
      </c>
      <c r="G212" s="4" t="s">
        <v>4</v>
      </c>
      <c r="H212" s="4" t="s">
        <v>5</v>
      </c>
      <c r="I212" s="4" t="s">
        <v>6</v>
      </c>
      <c r="J212" s="4">
        <v>3232</v>
      </c>
      <c r="K212" s="4" t="s">
        <v>7</v>
      </c>
      <c r="L212" s="4" t="s">
        <v>8</v>
      </c>
      <c r="M212" s="4">
        <v>62.412045560000003</v>
      </c>
      <c r="N212" s="4" t="s">
        <v>9</v>
      </c>
      <c r="O212" s="4">
        <v>62.411637530999997</v>
      </c>
      <c r="P212" s="4" t="s">
        <v>10</v>
      </c>
      <c r="Q212" s="4" t="s">
        <v>3</v>
      </c>
      <c r="R212" s="4" t="s">
        <v>4</v>
      </c>
      <c r="S212" s="4" t="s">
        <v>5</v>
      </c>
      <c r="T212" s="4" t="s">
        <v>11</v>
      </c>
      <c r="U212" s="4" t="s">
        <v>12</v>
      </c>
      <c r="V212" s="4">
        <v>1072.6010000000001</v>
      </c>
      <c r="W212" s="4" t="s">
        <v>13</v>
      </c>
      <c r="X212" s="4" t="s">
        <v>14</v>
      </c>
      <c r="Y212" s="4">
        <v>18.600000000000001</v>
      </c>
      <c r="Z212" s="4" t="s">
        <v>15</v>
      </c>
      <c r="AA212" s="4">
        <v>-22.2</v>
      </c>
    </row>
    <row r="213" spans="1:27" x14ac:dyDescent="0.25">
      <c r="A213" s="4" t="s">
        <v>0</v>
      </c>
      <c r="B213" s="4" t="s">
        <v>1</v>
      </c>
      <c r="C213" s="4">
        <v>5</v>
      </c>
      <c r="D213" s="4" t="s">
        <v>2</v>
      </c>
      <c r="E213" s="4">
        <v>11</v>
      </c>
      <c r="F213" s="4" t="s">
        <v>3</v>
      </c>
      <c r="G213" s="4" t="s">
        <v>4</v>
      </c>
      <c r="H213" s="4" t="s">
        <v>5</v>
      </c>
      <c r="I213" s="4" t="s">
        <v>6</v>
      </c>
      <c r="J213" s="4">
        <v>3234</v>
      </c>
      <c r="K213" s="4" t="s">
        <v>7</v>
      </c>
      <c r="L213" s="4" t="s">
        <v>8</v>
      </c>
      <c r="M213" s="4">
        <v>62.412183055</v>
      </c>
      <c r="N213" s="4" t="s">
        <v>9</v>
      </c>
      <c r="O213" s="4">
        <v>62.410826376000003</v>
      </c>
      <c r="P213" s="4" t="s">
        <v>10</v>
      </c>
      <c r="Q213" s="4" t="s">
        <v>3</v>
      </c>
      <c r="R213" s="4" t="s">
        <v>4</v>
      </c>
      <c r="S213" s="4" t="s">
        <v>5</v>
      </c>
      <c r="T213" s="4" t="s">
        <v>11</v>
      </c>
      <c r="U213" s="4" t="s">
        <v>12</v>
      </c>
      <c r="V213" s="4">
        <v>1072.4829999999999</v>
      </c>
      <c r="W213" s="4" t="s">
        <v>13</v>
      </c>
      <c r="X213" s="4" t="s">
        <v>14</v>
      </c>
      <c r="Y213" s="4">
        <v>18.600000000000001</v>
      </c>
      <c r="Z213" s="4" t="s">
        <v>15</v>
      </c>
      <c r="AA213" s="4">
        <v>-73.900000000000006</v>
      </c>
    </row>
    <row r="214" spans="1:27" x14ac:dyDescent="0.25">
      <c r="A214" s="4" t="s">
        <v>0</v>
      </c>
      <c r="B214" s="4" t="s">
        <v>1</v>
      </c>
      <c r="C214" s="4">
        <v>5</v>
      </c>
      <c r="D214" s="4" t="s">
        <v>2</v>
      </c>
      <c r="E214" s="4">
        <v>11</v>
      </c>
      <c r="F214" s="4" t="s">
        <v>3</v>
      </c>
      <c r="G214" s="4" t="s">
        <v>4</v>
      </c>
      <c r="H214" s="4" t="s">
        <v>5</v>
      </c>
      <c r="I214" s="4" t="s">
        <v>6</v>
      </c>
      <c r="J214" s="4">
        <v>3233</v>
      </c>
      <c r="K214" s="4" t="s">
        <v>7</v>
      </c>
      <c r="L214" s="4" t="s">
        <v>8</v>
      </c>
      <c r="M214" s="4">
        <v>62.411994471</v>
      </c>
      <c r="N214" s="4" t="s">
        <v>9</v>
      </c>
      <c r="O214" s="4">
        <v>62.411192198000002</v>
      </c>
      <c r="P214" s="4" t="s">
        <v>10</v>
      </c>
      <c r="Q214" s="4" t="s">
        <v>3</v>
      </c>
      <c r="R214" s="4" t="s">
        <v>4</v>
      </c>
      <c r="S214" s="4" t="s">
        <v>5</v>
      </c>
      <c r="T214" s="4" t="s">
        <v>11</v>
      </c>
      <c r="U214" s="4" t="s">
        <v>12</v>
      </c>
      <c r="V214" s="4">
        <v>1072.415</v>
      </c>
      <c r="W214" s="4" t="s">
        <v>13</v>
      </c>
      <c r="X214" s="4" t="s">
        <v>14</v>
      </c>
      <c r="Y214" s="4">
        <v>18.600000000000001</v>
      </c>
      <c r="Z214" s="4" t="s">
        <v>15</v>
      </c>
      <c r="AA214" s="4">
        <v>-43.7</v>
      </c>
    </row>
    <row r="215" spans="1:27" x14ac:dyDescent="0.25">
      <c r="A215" s="4" t="s">
        <v>0</v>
      </c>
      <c r="B215" s="4" t="s">
        <v>1</v>
      </c>
      <c r="C215" s="4">
        <v>5</v>
      </c>
      <c r="D215" s="4" t="s">
        <v>2</v>
      </c>
      <c r="E215" s="4">
        <v>11</v>
      </c>
      <c r="F215" s="4" t="s">
        <v>3</v>
      </c>
      <c r="G215" s="4" t="s">
        <v>4</v>
      </c>
      <c r="H215" s="4" t="s">
        <v>5</v>
      </c>
      <c r="I215" s="4" t="s">
        <v>6</v>
      </c>
      <c r="J215" s="4">
        <v>3231</v>
      </c>
      <c r="K215" s="4" t="s">
        <v>7</v>
      </c>
      <c r="L215" s="4" t="s">
        <v>8</v>
      </c>
      <c r="M215" s="4">
        <v>62.411792982000001</v>
      </c>
      <c r="N215" s="4" t="s">
        <v>9</v>
      </c>
      <c r="O215" s="4">
        <v>62.410731003999999</v>
      </c>
      <c r="P215" s="4" t="s">
        <v>10</v>
      </c>
      <c r="Q215" s="4" t="s">
        <v>3</v>
      </c>
      <c r="R215" s="4" t="s">
        <v>4</v>
      </c>
      <c r="S215" s="4" t="s">
        <v>5</v>
      </c>
      <c r="T215" s="4" t="s">
        <v>11</v>
      </c>
      <c r="U215" s="4" t="s">
        <v>12</v>
      </c>
      <c r="V215" s="4">
        <v>1072.519</v>
      </c>
      <c r="W215" s="4" t="s">
        <v>13</v>
      </c>
      <c r="X215" s="4" t="s">
        <v>14</v>
      </c>
      <c r="Y215" s="4">
        <v>18.600000000000001</v>
      </c>
      <c r="Z215" s="4" t="s">
        <v>15</v>
      </c>
      <c r="AA215" s="4">
        <v>-57.8</v>
      </c>
    </row>
    <row r="216" spans="1:27" x14ac:dyDescent="0.25">
      <c r="A216" s="4" t="s">
        <v>0</v>
      </c>
      <c r="B216" s="4" t="s">
        <v>1</v>
      </c>
      <c r="C216" s="4">
        <v>5</v>
      </c>
      <c r="D216" s="4" t="s">
        <v>2</v>
      </c>
      <c r="E216" s="4">
        <v>11</v>
      </c>
      <c r="F216" s="4" t="s">
        <v>3</v>
      </c>
      <c r="G216" s="4" t="s">
        <v>4</v>
      </c>
      <c r="H216" s="4" t="s">
        <v>5</v>
      </c>
      <c r="I216" s="4" t="s">
        <v>6</v>
      </c>
      <c r="J216" s="4">
        <v>3233</v>
      </c>
      <c r="K216" s="4" t="s">
        <v>7</v>
      </c>
      <c r="L216" s="4" t="s">
        <v>8</v>
      </c>
      <c r="M216" s="4">
        <v>62.411571103</v>
      </c>
      <c r="N216" s="4" t="s">
        <v>9</v>
      </c>
      <c r="O216" s="4">
        <v>62.410995012000001</v>
      </c>
      <c r="P216" s="4" t="s">
        <v>10</v>
      </c>
      <c r="Q216" s="4" t="s">
        <v>3</v>
      </c>
      <c r="R216" s="4" t="s">
        <v>4</v>
      </c>
      <c r="S216" s="4" t="s">
        <v>5</v>
      </c>
      <c r="T216" s="4" t="s">
        <v>11</v>
      </c>
      <c r="U216" s="4" t="s">
        <v>12</v>
      </c>
      <c r="V216" s="4">
        <v>1072.6010000000001</v>
      </c>
      <c r="W216" s="4" t="s">
        <v>13</v>
      </c>
      <c r="X216" s="4" t="s">
        <v>14</v>
      </c>
      <c r="Y216" s="4">
        <v>18.600000000000001</v>
      </c>
      <c r="Z216" s="4" t="s">
        <v>15</v>
      </c>
      <c r="AA216" s="4">
        <v>-31.4</v>
      </c>
    </row>
    <row r="217" spans="1:27" x14ac:dyDescent="0.25">
      <c r="A217" s="4" t="s">
        <v>0</v>
      </c>
      <c r="B217" s="4" t="s">
        <v>1</v>
      </c>
      <c r="C217" s="4">
        <v>5</v>
      </c>
      <c r="D217" s="4" t="s">
        <v>2</v>
      </c>
      <c r="E217" s="4">
        <v>11</v>
      </c>
      <c r="F217" s="4" t="s">
        <v>3</v>
      </c>
      <c r="G217" s="4" t="s">
        <v>4</v>
      </c>
      <c r="H217" s="4" t="s">
        <v>5</v>
      </c>
      <c r="I217" s="4" t="s">
        <v>6</v>
      </c>
      <c r="J217" s="4">
        <v>3232</v>
      </c>
      <c r="K217" s="4" t="s">
        <v>7</v>
      </c>
      <c r="L217" s="4" t="s">
        <v>8</v>
      </c>
      <c r="M217" s="4">
        <v>62.411490563000001</v>
      </c>
      <c r="N217" s="4" t="s">
        <v>9</v>
      </c>
      <c r="O217" s="4">
        <v>62.410699643999997</v>
      </c>
      <c r="P217" s="4" t="s">
        <v>10</v>
      </c>
      <c r="Q217" s="4" t="s">
        <v>3</v>
      </c>
      <c r="R217" s="4" t="s">
        <v>4</v>
      </c>
      <c r="S217" s="4" t="s">
        <v>5</v>
      </c>
      <c r="T217" s="4" t="s">
        <v>11</v>
      </c>
      <c r="U217" s="4" t="s">
        <v>12</v>
      </c>
      <c r="V217" s="4">
        <v>1072.415</v>
      </c>
      <c r="W217" s="4" t="s">
        <v>13</v>
      </c>
      <c r="X217" s="4" t="s">
        <v>14</v>
      </c>
      <c r="Y217" s="4">
        <v>18.600000000000001</v>
      </c>
      <c r="Z217" s="4" t="s">
        <v>15</v>
      </c>
      <c r="AA217" s="4">
        <v>-43.1</v>
      </c>
    </row>
    <row r="218" spans="1:27" x14ac:dyDescent="0.25">
      <c r="A218" s="4" t="s">
        <v>0</v>
      </c>
      <c r="B218" s="4" t="s">
        <v>1</v>
      </c>
      <c r="C218" s="4">
        <v>5</v>
      </c>
      <c r="D218" s="4" t="s">
        <v>2</v>
      </c>
      <c r="E218" s="4">
        <v>11</v>
      </c>
      <c r="F218" s="4" t="s">
        <v>3</v>
      </c>
      <c r="G218" s="4" t="s">
        <v>4</v>
      </c>
      <c r="H218" s="4" t="s">
        <v>5</v>
      </c>
      <c r="I218" s="4" t="s">
        <v>6</v>
      </c>
      <c r="J218" s="4">
        <v>3231</v>
      </c>
      <c r="K218" s="4" t="s">
        <v>7</v>
      </c>
      <c r="L218" s="4" t="s">
        <v>8</v>
      </c>
      <c r="M218" s="4">
        <v>62.411069521999998</v>
      </c>
      <c r="N218" s="4" t="s">
        <v>9</v>
      </c>
      <c r="O218" s="4">
        <v>62.410729070000002</v>
      </c>
      <c r="P218" s="4" t="s">
        <v>10</v>
      </c>
      <c r="Q218" s="4" t="s">
        <v>3</v>
      </c>
      <c r="R218" s="4" t="s">
        <v>4</v>
      </c>
      <c r="S218" s="4" t="s">
        <v>5</v>
      </c>
      <c r="T218" s="4" t="s">
        <v>11</v>
      </c>
      <c r="U218" s="4" t="s">
        <v>12</v>
      </c>
      <c r="V218" s="4">
        <v>1072.4010000000001</v>
      </c>
      <c r="W218" s="4" t="s">
        <v>13</v>
      </c>
      <c r="X218" s="4" t="s">
        <v>14</v>
      </c>
      <c r="Y218" s="4">
        <v>18.600000000000001</v>
      </c>
      <c r="Z218" s="4" t="s">
        <v>15</v>
      </c>
      <c r="AA218" s="4">
        <v>-18.5</v>
      </c>
    </row>
    <row r="219" spans="1:27" x14ac:dyDescent="0.25">
      <c r="A219" s="4" t="s">
        <v>0</v>
      </c>
      <c r="B219" s="4" t="s">
        <v>1</v>
      </c>
      <c r="C219" s="4">
        <v>5</v>
      </c>
      <c r="D219" s="4" t="s">
        <v>2</v>
      </c>
      <c r="E219" s="4">
        <v>11</v>
      </c>
      <c r="F219" s="4" t="s">
        <v>3</v>
      </c>
      <c r="G219" s="4" t="s">
        <v>4</v>
      </c>
      <c r="H219" s="4" t="s">
        <v>5</v>
      </c>
      <c r="I219" s="4" t="s">
        <v>6</v>
      </c>
      <c r="J219" s="4">
        <v>3232</v>
      </c>
      <c r="K219" s="4" t="s">
        <v>7</v>
      </c>
      <c r="L219" s="4" t="s">
        <v>8</v>
      </c>
      <c r="M219" s="4">
        <v>62.410993580000003</v>
      </c>
      <c r="N219" s="4" t="s">
        <v>9</v>
      </c>
      <c r="O219" s="4">
        <v>62.410341893999998</v>
      </c>
      <c r="P219" s="4" t="s">
        <v>10</v>
      </c>
      <c r="Q219" s="4" t="s">
        <v>3</v>
      </c>
      <c r="R219" s="4" t="s">
        <v>4</v>
      </c>
      <c r="S219" s="4" t="s">
        <v>5</v>
      </c>
      <c r="T219" s="4" t="s">
        <v>11</v>
      </c>
      <c r="U219" s="4" t="s">
        <v>12</v>
      </c>
      <c r="V219" s="4">
        <v>1072.6010000000001</v>
      </c>
      <c r="W219" s="4" t="s">
        <v>13</v>
      </c>
      <c r="X219" s="4" t="s">
        <v>14</v>
      </c>
      <c r="Y219" s="4">
        <v>18.600000000000001</v>
      </c>
      <c r="Z219" s="4" t="s">
        <v>15</v>
      </c>
      <c r="AA219" s="4">
        <v>-35.5</v>
      </c>
    </row>
    <row r="220" spans="1:27" x14ac:dyDescent="0.25">
      <c r="A220" s="4" t="s">
        <v>0</v>
      </c>
      <c r="B220" s="4" t="s">
        <v>1</v>
      </c>
      <c r="C220" s="4">
        <v>5</v>
      </c>
      <c r="D220" s="4" t="s">
        <v>2</v>
      </c>
      <c r="E220" s="4">
        <v>11</v>
      </c>
      <c r="F220" s="4" t="s">
        <v>3</v>
      </c>
      <c r="G220" s="4" t="s">
        <v>4</v>
      </c>
      <c r="H220" s="4" t="s">
        <v>5</v>
      </c>
      <c r="I220" s="4" t="s">
        <v>6</v>
      </c>
      <c r="J220" s="4">
        <v>3232</v>
      </c>
      <c r="K220" s="4" t="s">
        <v>7</v>
      </c>
      <c r="L220" s="4" t="s">
        <v>8</v>
      </c>
      <c r="M220" s="4">
        <v>62.410991645999999</v>
      </c>
      <c r="N220" s="4" t="s">
        <v>9</v>
      </c>
      <c r="O220" s="4">
        <v>62.410397973000002</v>
      </c>
      <c r="P220" s="4" t="s">
        <v>10</v>
      </c>
      <c r="Q220" s="4" t="s">
        <v>3</v>
      </c>
      <c r="R220" s="4" t="s">
        <v>4</v>
      </c>
      <c r="S220" s="4" t="s">
        <v>5</v>
      </c>
      <c r="T220" s="4" t="s">
        <v>11</v>
      </c>
      <c r="U220" s="4" t="s">
        <v>12</v>
      </c>
      <c r="V220" s="4">
        <v>1072.4079999999999</v>
      </c>
      <c r="W220" s="4" t="s">
        <v>13</v>
      </c>
      <c r="X220" s="4" t="s">
        <v>14</v>
      </c>
      <c r="Y220" s="4">
        <v>18.600000000000001</v>
      </c>
      <c r="Z220" s="4" t="s">
        <v>15</v>
      </c>
      <c r="AA220" s="4">
        <v>-32.299999999999997</v>
      </c>
    </row>
    <row r="221" spans="1:27" x14ac:dyDescent="0.25">
      <c r="A221" s="4" t="s">
        <v>0</v>
      </c>
      <c r="B221" s="4" t="s">
        <v>1</v>
      </c>
      <c r="C221" s="4">
        <v>5</v>
      </c>
      <c r="D221" s="4" t="s">
        <v>2</v>
      </c>
      <c r="E221" s="4">
        <v>11</v>
      </c>
      <c r="F221" s="4" t="s">
        <v>3</v>
      </c>
      <c r="G221" s="4" t="s">
        <v>4</v>
      </c>
      <c r="H221" s="4" t="s">
        <v>5</v>
      </c>
      <c r="I221" s="4" t="s">
        <v>6</v>
      </c>
      <c r="J221" s="4">
        <v>3232</v>
      </c>
      <c r="K221" s="4" t="s">
        <v>7</v>
      </c>
      <c r="L221" s="4" t="s">
        <v>8</v>
      </c>
      <c r="M221" s="4">
        <v>62.411084467999999</v>
      </c>
      <c r="N221" s="4" t="s">
        <v>9</v>
      </c>
      <c r="O221" s="4">
        <v>62.409802366999998</v>
      </c>
      <c r="P221" s="4" t="s">
        <v>10</v>
      </c>
      <c r="Q221" s="4" t="s">
        <v>3</v>
      </c>
      <c r="R221" s="4" t="s">
        <v>4</v>
      </c>
      <c r="S221" s="4" t="s">
        <v>5</v>
      </c>
      <c r="T221" s="4" t="s">
        <v>11</v>
      </c>
      <c r="U221" s="4" t="s">
        <v>12</v>
      </c>
      <c r="V221" s="4">
        <v>1072.3040000000001</v>
      </c>
      <c r="W221" s="4" t="s">
        <v>13</v>
      </c>
      <c r="X221" s="4" t="s">
        <v>14</v>
      </c>
      <c r="Y221" s="4">
        <v>18.600000000000001</v>
      </c>
      <c r="Z221" s="4" t="s">
        <v>15</v>
      </c>
      <c r="AA221" s="4">
        <v>-69.8</v>
      </c>
    </row>
    <row r="222" spans="1:27" x14ac:dyDescent="0.25">
      <c r="A222" s="4" t="s">
        <v>0</v>
      </c>
      <c r="B222" s="4" t="s">
        <v>1</v>
      </c>
      <c r="C222" s="4">
        <v>5</v>
      </c>
      <c r="D222" s="4" t="s">
        <v>2</v>
      </c>
      <c r="E222" s="4">
        <v>11</v>
      </c>
      <c r="F222" s="4" t="s">
        <v>3</v>
      </c>
      <c r="G222" s="4" t="s">
        <v>4</v>
      </c>
      <c r="H222" s="4" t="s">
        <v>5</v>
      </c>
      <c r="I222" s="4" t="s">
        <v>6</v>
      </c>
      <c r="J222" s="4">
        <v>3234</v>
      </c>
      <c r="K222" s="4" t="s">
        <v>7</v>
      </c>
      <c r="L222" s="4" t="s">
        <v>8</v>
      </c>
      <c r="M222" s="4">
        <v>62.41085923</v>
      </c>
      <c r="N222" s="4" t="s">
        <v>9</v>
      </c>
      <c r="O222" s="4">
        <v>62.409838821999998</v>
      </c>
      <c r="P222" s="4" t="s">
        <v>10</v>
      </c>
      <c r="Q222" s="4" t="s">
        <v>3</v>
      </c>
      <c r="R222" s="4" t="s">
        <v>4</v>
      </c>
      <c r="S222" s="4" t="s">
        <v>5</v>
      </c>
      <c r="T222" s="4" t="s">
        <v>11</v>
      </c>
      <c r="U222" s="4" t="s">
        <v>12</v>
      </c>
      <c r="V222" s="4">
        <v>1072.3040000000001</v>
      </c>
      <c r="W222" s="4" t="s">
        <v>13</v>
      </c>
      <c r="X222" s="4" t="s">
        <v>14</v>
      </c>
      <c r="Y222" s="4">
        <v>18.600000000000001</v>
      </c>
      <c r="Z222" s="4" t="s">
        <v>15</v>
      </c>
      <c r="AA222" s="4">
        <v>-55.6</v>
      </c>
    </row>
    <row r="223" spans="1:27" x14ac:dyDescent="0.25">
      <c r="A223" s="4" t="s">
        <v>0</v>
      </c>
      <c r="B223" s="4" t="s">
        <v>1</v>
      </c>
      <c r="C223" s="4">
        <v>5</v>
      </c>
      <c r="D223" s="4" t="s">
        <v>2</v>
      </c>
      <c r="E223" s="4">
        <v>11</v>
      </c>
      <c r="F223" s="4" t="s">
        <v>3</v>
      </c>
      <c r="G223" s="4" t="s">
        <v>4</v>
      </c>
      <c r="H223" s="4" t="s">
        <v>5</v>
      </c>
      <c r="I223" s="4" t="s">
        <v>6</v>
      </c>
      <c r="J223" s="4">
        <v>3233</v>
      </c>
      <c r="K223" s="4" t="s">
        <v>7</v>
      </c>
      <c r="L223" s="4" t="s">
        <v>8</v>
      </c>
      <c r="M223" s="4">
        <v>62.410728231999997</v>
      </c>
      <c r="N223" s="4" t="s">
        <v>9</v>
      </c>
      <c r="O223" s="4">
        <v>62.409641780000001</v>
      </c>
      <c r="P223" s="4" t="s">
        <v>10</v>
      </c>
      <c r="Q223" s="4" t="s">
        <v>3</v>
      </c>
      <c r="R223" s="4" t="s">
        <v>4</v>
      </c>
      <c r="S223" s="4" t="s">
        <v>5</v>
      </c>
      <c r="T223" s="4" t="s">
        <v>11</v>
      </c>
      <c r="U223" s="4" t="s">
        <v>12</v>
      </c>
      <c r="V223" s="4">
        <v>1072.4079999999999</v>
      </c>
      <c r="W223" s="4" t="s">
        <v>13</v>
      </c>
      <c r="X223" s="4" t="s">
        <v>14</v>
      </c>
      <c r="Y223" s="4">
        <v>18.600000000000001</v>
      </c>
      <c r="Z223" s="4" t="s">
        <v>15</v>
      </c>
      <c r="AA223" s="4">
        <v>-59.1</v>
      </c>
    </row>
    <row r="224" spans="1:27" x14ac:dyDescent="0.25">
      <c r="A224" s="4" t="s">
        <v>0</v>
      </c>
      <c r="B224" s="4" t="s">
        <v>1</v>
      </c>
      <c r="C224" s="4">
        <v>5</v>
      </c>
      <c r="D224" s="4" t="s">
        <v>2</v>
      </c>
      <c r="E224" s="4">
        <v>11</v>
      </c>
      <c r="F224" s="4" t="s">
        <v>3</v>
      </c>
      <c r="G224" s="4" t="s">
        <v>4</v>
      </c>
      <c r="H224" s="4" t="s">
        <v>5</v>
      </c>
      <c r="I224" s="4" t="s">
        <v>6</v>
      </c>
      <c r="J224" s="4">
        <v>3233</v>
      </c>
      <c r="K224" s="4" t="s">
        <v>7</v>
      </c>
      <c r="L224" s="4" t="s">
        <v>8</v>
      </c>
      <c r="M224" s="4">
        <v>62.410316463000001</v>
      </c>
      <c r="N224" s="4" t="s">
        <v>9</v>
      </c>
      <c r="O224" s="4">
        <v>62.409844765000003</v>
      </c>
      <c r="P224" s="4" t="s">
        <v>10</v>
      </c>
      <c r="Q224" s="4" t="s">
        <v>3</v>
      </c>
      <c r="R224" s="4" t="s">
        <v>4</v>
      </c>
      <c r="S224" s="4" t="s">
        <v>5</v>
      </c>
      <c r="T224" s="4" t="s">
        <v>11</v>
      </c>
      <c r="U224" s="4" t="s">
        <v>12</v>
      </c>
      <c r="V224" s="4">
        <v>1072.415</v>
      </c>
      <c r="W224" s="4" t="s">
        <v>13</v>
      </c>
      <c r="X224" s="4" t="s">
        <v>14</v>
      </c>
      <c r="Y224" s="4">
        <v>18.600000000000001</v>
      </c>
      <c r="Z224" s="4" t="s">
        <v>15</v>
      </c>
      <c r="AA224" s="4">
        <v>-25.7</v>
      </c>
    </row>
    <row r="225" spans="1:27" x14ac:dyDescent="0.25">
      <c r="A225" s="4" t="s">
        <v>0</v>
      </c>
      <c r="B225" s="4" t="s">
        <v>1</v>
      </c>
      <c r="C225" s="4">
        <v>5</v>
      </c>
      <c r="D225" s="4" t="s">
        <v>2</v>
      </c>
      <c r="E225" s="4">
        <v>11</v>
      </c>
      <c r="F225" s="4" t="s">
        <v>3</v>
      </c>
      <c r="G225" s="4" t="s">
        <v>4</v>
      </c>
      <c r="H225" s="4" t="s">
        <v>5</v>
      </c>
      <c r="I225" s="4" t="s">
        <v>6</v>
      </c>
      <c r="J225" s="4">
        <v>3234</v>
      </c>
      <c r="K225" s="4" t="s">
        <v>7</v>
      </c>
      <c r="L225" s="4" t="s">
        <v>8</v>
      </c>
      <c r="M225" s="4">
        <v>62.410536487000002</v>
      </c>
      <c r="N225" s="4" t="s">
        <v>9</v>
      </c>
      <c r="O225" s="4">
        <v>62.409452303999998</v>
      </c>
      <c r="P225" s="4" t="s">
        <v>10</v>
      </c>
      <c r="Q225" s="4" t="s">
        <v>3</v>
      </c>
      <c r="R225" s="4" t="s">
        <v>4</v>
      </c>
      <c r="S225" s="4" t="s">
        <v>5</v>
      </c>
      <c r="T225" s="4" t="s">
        <v>11</v>
      </c>
      <c r="U225" s="4" t="s">
        <v>12</v>
      </c>
      <c r="V225" s="4">
        <v>1072.4079999999999</v>
      </c>
      <c r="W225" s="4" t="s">
        <v>13</v>
      </c>
      <c r="X225" s="4" t="s">
        <v>14</v>
      </c>
      <c r="Y225" s="4">
        <v>18.600000000000001</v>
      </c>
      <c r="Z225" s="4" t="s">
        <v>15</v>
      </c>
      <c r="AA225" s="4">
        <v>-59</v>
      </c>
    </row>
    <row r="226" spans="1:27" x14ac:dyDescent="0.25">
      <c r="A226" s="4" t="s">
        <v>0</v>
      </c>
      <c r="B226" s="4" t="s">
        <v>1</v>
      </c>
      <c r="C226" s="4">
        <v>5</v>
      </c>
      <c r="D226" s="4" t="s">
        <v>2</v>
      </c>
      <c r="E226" s="4">
        <v>11</v>
      </c>
      <c r="F226" s="4" t="s">
        <v>3</v>
      </c>
      <c r="G226" s="4" t="s">
        <v>4</v>
      </c>
      <c r="H226" s="4" t="s">
        <v>5</v>
      </c>
      <c r="I226" s="4" t="s">
        <v>6</v>
      </c>
      <c r="J226" s="4">
        <v>3232</v>
      </c>
      <c r="K226" s="4" t="s">
        <v>7</v>
      </c>
      <c r="L226" s="4" t="s">
        <v>8</v>
      </c>
      <c r="M226" s="4">
        <v>62.409889387</v>
      </c>
      <c r="N226" s="4" t="s">
        <v>9</v>
      </c>
      <c r="O226" s="4">
        <v>62.409624459</v>
      </c>
      <c r="P226" s="4" t="s">
        <v>10</v>
      </c>
      <c r="Q226" s="4" t="s">
        <v>3</v>
      </c>
      <c r="R226" s="4" t="s">
        <v>4</v>
      </c>
      <c r="S226" s="4" t="s">
        <v>5</v>
      </c>
      <c r="T226" s="4" t="s">
        <v>11</v>
      </c>
      <c r="U226" s="4" t="s">
        <v>12</v>
      </c>
      <c r="V226" s="4">
        <v>1072.4970000000001</v>
      </c>
      <c r="W226" s="4" t="s">
        <v>13</v>
      </c>
      <c r="X226" s="4" t="s">
        <v>14</v>
      </c>
      <c r="Y226" s="4">
        <v>18.600000000000001</v>
      </c>
      <c r="Z226" s="4" t="s">
        <v>15</v>
      </c>
      <c r="AA226" s="4">
        <v>-14.4</v>
      </c>
    </row>
    <row r="227" spans="1:27" x14ac:dyDescent="0.25">
      <c r="A227" s="4" t="s">
        <v>0</v>
      </c>
      <c r="B227" s="4" t="s">
        <v>1</v>
      </c>
      <c r="C227" s="4">
        <v>5</v>
      </c>
      <c r="D227" s="4" t="s">
        <v>2</v>
      </c>
      <c r="E227" s="4">
        <v>11</v>
      </c>
      <c r="F227" s="4" t="s">
        <v>3</v>
      </c>
      <c r="G227" s="4" t="s">
        <v>4</v>
      </c>
      <c r="H227" s="4" t="s">
        <v>5</v>
      </c>
      <c r="I227" s="4" t="s">
        <v>6</v>
      </c>
      <c r="J227" s="4">
        <v>3232</v>
      </c>
      <c r="K227" s="4" t="s">
        <v>7</v>
      </c>
      <c r="L227" s="4" t="s">
        <v>8</v>
      </c>
      <c r="M227" s="4">
        <v>62.41004409</v>
      </c>
      <c r="N227" s="4" t="s">
        <v>9</v>
      </c>
      <c r="O227" s="4">
        <v>62.409003712999997</v>
      </c>
      <c r="P227" s="4" t="s">
        <v>10</v>
      </c>
      <c r="Q227" s="4" t="s">
        <v>3</v>
      </c>
      <c r="R227" s="4" t="s">
        <v>4</v>
      </c>
      <c r="S227" s="4" t="s">
        <v>5</v>
      </c>
      <c r="T227" s="4" t="s">
        <v>11</v>
      </c>
      <c r="U227" s="4" t="s">
        <v>12</v>
      </c>
      <c r="V227" s="4">
        <v>1072.5039999999999</v>
      </c>
      <c r="W227" s="4" t="s">
        <v>13</v>
      </c>
      <c r="X227" s="4" t="s">
        <v>14</v>
      </c>
      <c r="Y227" s="4">
        <v>18.600000000000001</v>
      </c>
      <c r="Z227" s="4" t="s">
        <v>15</v>
      </c>
      <c r="AA227" s="4">
        <v>-56.6</v>
      </c>
    </row>
    <row r="228" spans="1:27" x14ac:dyDescent="0.25">
      <c r="A228" s="4" t="s">
        <v>0</v>
      </c>
      <c r="B228" s="4" t="s">
        <v>1</v>
      </c>
      <c r="C228" s="4">
        <v>5</v>
      </c>
      <c r="D228" s="4" t="s">
        <v>2</v>
      </c>
      <c r="E228" s="4">
        <v>11</v>
      </c>
      <c r="F228" s="4" t="s">
        <v>3</v>
      </c>
      <c r="G228" s="4" t="s">
        <v>4</v>
      </c>
      <c r="H228" s="4" t="s">
        <v>5</v>
      </c>
      <c r="I228" s="4" t="s">
        <v>6</v>
      </c>
      <c r="J228" s="4">
        <v>3233</v>
      </c>
      <c r="K228" s="4" t="s">
        <v>7</v>
      </c>
      <c r="L228" s="4" t="s">
        <v>8</v>
      </c>
      <c r="M228" s="4">
        <v>62.409616649</v>
      </c>
      <c r="N228" s="4" t="s">
        <v>9</v>
      </c>
      <c r="O228" s="4">
        <v>62.409165248999997</v>
      </c>
      <c r="P228" s="4" t="s">
        <v>10</v>
      </c>
      <c r="Q228" s="4" t="s">
        <v>3</v>
      </c>
      <c r="R228" s="4" t="s">
        <v>4</v>
      </c>
      <c r="S228" s="4" t="s">
        <v>5</v>
      </c>
      <c r="T228" s="4" t="s">
        <v>11</v>
      </c>
      <c r="U228" s="4" t="s">
        <v>12</v>
      </c>
      <c r="V228" s="4">
        <v>1072.318</v>
      </c>
      <c r="W228" s="4" t="s">
        <v>13</v>
      </c>
      <c r="X228" s="4" t="s">
        <v>14</v>
      </c>
      <c r="Y228" s="4">
        <v>18.600000000000001</v>
      </c>
      <c r="Z228" s="4" t="s">
        <v>15</v>
      </c>
      <c r="AA228" s="4">
        <v>-24.6</v>
      </c>
    </row>
    <row r="229" spans="1:27" x14ac:dyDescent="0.25">
      <c r="A229" s="4" t="s">
        <v>0</v>
      </c>
      <c r="B229" s="4" t="s">
        <v>1</v>
      </c>
      <c r="C229" s="4">
        <v>5</v>
      </c>
      <c r="D229" s="4" t="s">
        <v>2</v>
      </c>
      <c r="E229" s="4">
        <v>11</v>
      </c>
      <c r="F229" s="4" t="s">
        <v>3</v>
      </c>
      <c r="G229" s="4" t="s">
        <v>4</v>
      </c>
      <c r="H229" s="4" t="s">
        <v>5</v>
      </c>
      <c r="I229" s="4" t="s">
        <v>6</v>
      </c>
      <c r="J229" s="4">
        <v>3233</v>
      </c>
      <c r="K229" s="4" t="s">
        <v>7</v>
      </c>
      <c r="L229" s="4" t="s">
        <v>8</v>
      </c>
      <c r="M229" s="4">
        <v>62.409695909</v>
      </c>
      <c r="N229" s="4" t="s">
        <v>9</v>
      </c>
      <c r="O229" s="4">
        <v>62.408759279000002</v>
      </c>
      <c r="P229" s="4" t="s">
        <v>10</v>
      </c>
      <c r="Q229" s="4" t="s">
        <v>3</v>
      </c>
      <c r="R229" s="4" t="s">
        <v>4</v>
      </c>
      <c r="S229" s="4" t="s">
        <v>5</v>
      </c>
      <c r="T229" s="4" t="s">
        <v>11</v>
      </c>
      <c r="U229" s="4" t="s">
        <v>12</v>
      </c>
      <c r="V229" s="4">
        <v>1072.3040000000001</v>
      </c>
      <c r="W229" s="4" t="s">
        <v>13</v>
      </c>
      <c r="X229" s="4" t="s">
        <v>14</v>
      </c>
      <c r="Y229" s="4">
        <v>18.600000000000001</v>
      </c>
      <c r="Z229" s="4" t="s">
        <v>15</v>
      </c>
      <c r="AA229" s="4">
        <v>-51</v>
      </c>
    </row>
    <row r="230" spans="1:27" x14ac:dyDescent="0.25">
      <c r="A230" s="4" t="s">
        <v>0</v>
      </c>
      <c r="B230" s="4" t="s">
        <v>1</v>
      </c>
      <c r="C230" s="4">
        <v>5</v>
      </c>
      <c r="D230" s="4" t="s">
        <v>2</v>
      </c>
      <c r="E230" s="4">
        <v>11</v>
      </c>
      <c r="F230" s="4" t="s">
        <v>3</v>
      </c>
      <c r="G230" s="4" t="s">
        <v>4</v>
      </c>
      <c r="H230" s="4" t="s">
        <v>5</v>
      </c>
      <c r="I230" s="4" t="s">
        <v>6</v>
      </c>
      <c r="J230" s="4">
        <v>3232</v>
      </c>
      <c r="K230" s="4" t="s">
        <v>7</v>
      </c>
      <c r="L230" s="4" t="s">
        <v>8</v>
      </c>
      <c r="M230" s="4">
        <v>62.409498761999998</v>
      </c>
      <c r="N230" s="4" t="s">
        <v>9</v>
      </c>
      <c r="O230" s="4">
        <v>62.408732983</v>
      </c>
      <c r="P230" s="4" t="s">
        <v>10</v>
      </c>
      <c r="Q230" s="4" t="s">
        <v>3</v>
      </c>
      <c r="R230" s="4" t="s">
        <v>4</v>
      </c>
      <c r="S230" s="4" t="s">
        <v>5</v>
      </c>
      <c r="T230" s="4" t="s">
        <v>11</v>
      </c>
      <c r="U230" s="4" t="s">
        <v>12</v>
      </c>
      <c r="V230" s="4">
        <v>1072.3040000000001</v>
      </c>
      <c r="W230" s="4" t="s">
        <v>13</v>
      </c>
      <c r="X230" s="4" t="s">
        <v>14</v>
      </c>
      <c r="Y230" s="4">
        <v>18.600000000000001</v>
      </c>
      <c r="Z230" s="4" t="s">
        <v>15</v>
      </c>
      <c r="AA230" s="4">
        <v>-41.7</v>
      </c>
    </row>
    <row r="231" spans="1:27" x14ac:dyDescent="0.25">
      <c r="A231" s="4" t="s">
        <v>0</v>
      </c>
      <c r="B231" s="4" t="s">
        <v>1</v>
      </c>
      <c r="C231" s="4">
        <v>5</v>
      </c>
      <c r="D231" s="4" t="s">
        <v>2</v>
      </c>
      <c r="E231" s="4">
        <v>11</v>
      </c>
      <c r="F231" s="4" t="s">
        <v>3</v>
      </c>
      <c r="G231" s="4" t="s">
        <v>4</v>
      </c>
      <c r="H231" s="4" t="s">
        <v>5</v>
      </c>
      <c r="I231" s="4" t="s">
        <v>6</v>
      </c>
      <c r="J231" s="4">
        <v>3233</v>
      </c>
      <c r="K231" s="4" t="s">
        <v>7</v>
      </c>
      <c r="L231" s="4" t="s">
        <v>8</v>
      </c>
      <c r="M231" s="4">
        <v>62.409568319000002</v>
      </c>
      <c r="N231" s="4" t="s">
        <v>9</v>
      </c>
      <c r="O231" s="4">
        <v>62.408461568</v>
      </c>
      <c r="P231" s="4" t="s">
        <v>10</v>
      </c>
      <c r="Q231" s="4" t="s">
        <v>3</v>
      </c>
      <c r="R231" s="4" t="s">
        <v>4</v>
      </c>
      <c r="S231" s="4" t="s">
        <v>5</v>
      </c>
      <c r="T231" s="4" t="s">
        <v>11</v>
      </c>
      <c r="U231" s="4" t="s">
        <v>12</v>
      </c>
      <c r="V231" s="4">
        <v>1072.519</v>
      </c>
      <c r="W231" s="4" t="s">
        <v>13</v>
      </c>
      <c r="X231" s="4" t="s">
        <v>14</v>
      </c>
      <c r="Y231" s="4">
        <v>18.600000000000001</v>
      </c>
      <c r="Z231" s="4" t="s">
        <v>15</v>
      </c>
      <c r="AA231" s="4">
        <v>-60.3</v>
      </c>
    </row>
    <row r="232" spans="1:27" x14ac:dyDescent="0.25">
      <c r="A232" s="4" t="s">
        <v>0</v>
      </c>
      <c r="B232" s="4" t="s">
        <v>1</v>
      </c>
      <c r="C232" s="4">
        <v>5</v>
      </c>
      <c r="D232" s="4" t="s">
        <v>2</v>
      </c>
      <c r="E232" s="4">
        <v>11</v>
      </c>
      <c r="F232" s="4" t="s">
        <v>3</v>
      </c>
      <c r="G232" s="4" t="s">
        <v>4</v>
      </c>
      <c r="H232" s="4" t="s">
        <v>5</v>
      </c>
      <c r="I232" s="4" t="s">
        <v>6</v>
      </c>
      <c r="J232" s="4">
        <v>3233</v>
      </c>
      <c r="K232" s="4" t="s">
        <v>7</v>
      </c>
      <c r="L232" s="4" t="s">
        <v>8</v>
      </c>
      <c r="M232" s="4">
        <v>62.409280273999997</v>
      </c>
      <c r="N232" s="4" t="s">
        <v>9</v>
      </c>
      <c r="O232" s="4">
        <v>62.408519564000002</v>
      </c>
      <c r="P232" s="4" t="s">
        <v>10</v>
      </c>
      <c r="Q232" s="4" t="s">
        <v>3</v>
      </c>
      <c r="R232" s="4" t="s">
        <v>4</v>
      </c>
      <c r="S232" s="4" t="s">
        <v>5</v>
      </c>
      <c r="T232" s="4" t="s">
        <v>11</v>
      </c>
      <c r="U232" s="4" t="s">
        <v>12</v>
      </c>
      <c r="V232" s="4">
        <v>1072.5039999999999</v>
      </c>
      <c r="W232" s="4" t="s">
        <v>13</v>
      </c>
      <c r="X232" s="4" t="s">
        <v>14</v>
      </c>
      <c r="Y232" s="4">
        <v>18.600000000000001</v>
      </c>
      <c r="Z232" s="4" t="s">
        <v>15</v>
      </c>
      <c r="AA232" s="4">
        <v>-41.4</v>
      </c>
    </row>
    <row r="233" spans="1:27" x14ac:dyDescent="0.25">
      <c r="A233" s="4" t="s">
        <v>0</v>
      </c>
      <c r="B233" s="4" t="s">
        <v>1</v>
      </c>
      <c r="C233" s="4">
        <v>5</v>
      </c>
      <c r="D233" s="4" t="s">
        <v>2</v>
      </c>
      <c r="E233" s="4">
        <v>11</v>
      </c>
      <c r="F233" s="4" t="s">
        <v>3</v>
      </c>
      <c r="G233" s="4" t="s">
        <v>4</v>
      </c>
      <c r="H233" s="4" t="s">
        <v>5</v>
      </c>
      <c r="I233" s="4" t="s">
        <v>6</v>
      </c>
      <c r="J233" s="4">
        <v>3231</v>
      </c>
      <c r="K233" s="4" t="s">
        <v>7</v>
      </c>
      <c r="L233" s="4" t="s">
        <v>8</v>
      </c>
      <c r="M233" s="4">
        <v>62.409176725000002</v>
      </c>
      <c r="N233" s="4" t="s">
        <v>9</v>
      </c>
      <c r="O233" s="4">
        <v>62.408244351999997</v>
      </c>
      <c r="P233" s="4" t="s">
        <v>10</v>
      </c>
      <c r="Q233" s="4" t="s">
        <v>3</v>
      </c>
      <c r="R233" s="4" t="s">
        <v>4</v>
      </c>
      <c r="S233" s="4" t="s">
        <v>5</v>
      </c>
      <c r="T233" s="4" t="s">
        <v>11</v>
      </c>
      <c r="U233" s="4" t="s">
        <v>12</v>
      </c>
      <c r="V233" s="4">
        <v>1072.2070000000001</v>
      </c>
      <c r="W233" s="4" t="s">
        <v>13</v>
      </c>
      <c r="X233" s="4" t="s">
        <v>14</v>
      </c>
      <c r="Y233" s="4">
        <v>18.5</v>
      </c>
      <c r="Z233" s="4" t="s">
        <v>15</v>
      </c>
      <c r="AA233" s="4">
        <v>-50.8</v>
      </c>
    </row>
    <row r="234" spans="1:27" x14ac:dyDescent="0.25">
      <c r="A234" s="4" t="s">
        <v>0</v>
      </c>
      <c r="B234" s="4" t="s">
        <v>1</v>
      </c>
      <c r="C234" s="4">
        <v>5</v>
      </c>
      <c r="D234" s="4" t="s">
        <v>2</v>
      </c>
      <c r="E234" s="4">
        <v>11</v>
      </c>
      <c r="F234" s="4" t="s">
        <v>3</v>
      </c>
      <c r="G234" s="4" t="s">
        <v>4</v>
      </c>
      <c r="H234" s="4" t="s">
        <v>5</v>
      </c>
      <c r="I234" s="4" t="s">
        <v>6</v>
      </c>
      <c r="J234" s="4">
        <v>3232</v>
      </c>
      <c r="K234" s="4" t="s">
        <v>7</v>
      </c>
      <c r="L234" s="4" t="s">
        <v>8</v>
      </c>
      <c r="M234" s="4">
        <v>62.408624691</v>
      </c>
      <c r="N234" s="4" t="s">
        <v>9</v>
      </c>
      <c r="O234" s="4">
        <v>62.408475789000001</v>
      </c>
      <c r="P234" s="4" t="s">
        <v>10</v>
      </c>
      <c r="Q234" s="4" t="s">
        <v>3</v>
      </c>
      <c r="R234" s="4" t="s">
        <v>4</v>
      </c>
      <c r="S234" s="4" t="s">
        <v>5</v>
      </c>
      <c r="T234" s="4" t="s">
        <v>11</v>
      </c>
      <c r="U234" s="4" t="s">
        <v>12</v>
      </c>
      <c r="V234" s="4">
        <v>1072.4079999999999</v>
      </c>
      <c r="W234" s="4" t="s">
        <v>13</v>
      </c>
      <c r="X234" s="4" t="s">
        <v>14</v>
      </c>
      <c r="Y234" s="4">
        <v>18.600000000000001</v>
      </c>
      <c r="Z234" s="4" t="s">
        <v>15</v>
      </c>
      <c r="AA234" s="4">
        <v>-8.1</v>
      </c>
    </row>
    <row r="235" spans="1:27" x14ac:dyDescent="0.25">
      <c r="A235" s="4" t="s">
        <v>0</v>
      </c>
      <c r="B235" s="4" t="s">
        <v>1</v>
      </c>
      <c r="C235" s="4">
        <v>5</v>
      </c>
      <c r="D235" s="4" t="s">
        <v>2</v>
      </c>
      <c r="E235" s="4">
        <v>11</v>
      </c>
      <c r="F235" s="4" t="s">
        <v>3</v>
      </c>
      <c r="G235" s="4" t="s">
        <v>4</v>
      </c>
      <c r="H235" s="4" t="s">
        <v>5</v>
      </c>
      <c r="I235" s="4" t="s">
        <v>6</v>
      </c>
      <c r="J235" s="4">
        <v>3233</v>
      </c>
      <c r="K235" s="4" t="s">
        <v>7</v>
      </c>
      <c r="L235" s="4" t="s">
        <v>8</v>
      </c>
      <c r="M235" s="4">
        <v>62.408780544000003</v>
      </c>
      <c r="N235" s="4" t="s">
        <v>9</v>
      </c>
      <c r="O235" s="4">
        <v>62.407978270999998</v>
      </c>
      <c r="P235" s="4" t="s">
        <v>10</v>
      </c>
      <c r="Q235" s="4" t="s">
        <v>3</v>
      </c>
      <c r="R235" s="4" t="s">
        <v>4</v>
      </c>
      <c r="S235" s="4" t="s">
        <v>5</v>
      </c>
      <c r="T235" s="4" t="s">
        <v>11</v>
      </c>
      <c r="U235" s="4" t="s">
        <v>12</v>
      </c>
      <c r="V235" s="4">
        <v>1072.5119999999999</v>
      </c>
      <c r="W235" s="4" t="s">
        <v>13</v>
      </c>
      <c r="X235" s="4" t="s">
        <v>14</v>
      </c>
      <c r="Y235" s="4">
        <v>18.600000000000001</v>
      </c>
      <c r="Z235" s="4" t="s">
        <v>15</v>
      </c>
      <c r="AA235" s="4">
        <v>-43.7</v>
      </c>
    </row>
    <row r="236" spans="1:27" x14ac:dyDescent="0.25">
      <c r="A236" s="4" t="s">
        <v>0</v>
      </c>
      <c r="B236" s="4" t="s">
        <v>1</v>
      </c>
      <c r="C236" s="4">
        <v>5</v>
      </c>
      <c r="D236" s="4" t="s">
        <v>2</v>
      </c>
      <c r="E236" s="4">
        <v>11</v>
      </c>
      <c r="F236" s="4" t="s">
        <v>3</v>
      </c>
      <c r="G236" s="4" t="s">
        <v>4</v>
      </c>
      <c r="H236" s="4" t="s">
        <v>5</v>
      </c>
      <c r="I236" s="4" t="s">
        <v>6</v>
      </c>
      <c r="J236" s="4">
        <v>3231</v>
      </c>
      <c r="K236" s="4" t="s">
        <v>7</v>
      </c>
      <c r="L236" s="4" t="s">
        <v>8</v>
      </c>
      <c r="M236" s="4">
        <v>62.408756963999998</v>
      </c>
      <c r="N236" s="4" t="s">
        <v>9</v>
      </c>
      <c r="O236" s="4">
        <v>62.407911636999998</v>
      </c>
      <c r="P236" s="4" t="s">
        <v>10</v>
      </c>
      <c r="Q236" s="4" t="s">
        <v>3</v>
      </c>
      <c r="R236" s="4" t="s">
        <v>4</v>
      </c>
      <c r="S236" s="4" t="s">
        <v>5</v>
      </c>
      <c r="T236" s="4" t="s">
        <v>11</v>
      </c>
      <c r="U236" s="4" t="s">
        <v>12</v>
      </c>
      <c r="V236" s="4">
        <v>1072.415</v>
      </c>
      <c r="W236" s="4" t="s">
        <v>13</v>
      </c>
      <c r="X236" s="4" t="s">
        <v>14</v>
      </c>
      <c r="Y236" s="4">
        <v>18.600000000000001</v>
      </c>
      <c r="Z236" s="4" t="s">
        <v>15</v>
      </c>
      <c r="AA236" s="4">
        <v>-46</v>
      </c>
    </row>
    <row r="237" spans="1:27" x14ac:dyDescent="0.25">
      <c r="A237" s="4" t="s">
        <v>0</v>
      </c>
      <c r="B237" s="4" t="s">
        <v>1</v>
      </c>
      <c r="C237" s="4">
        <v>5</v>
      </c>
      <c r="D237" s="4" t="s">
        <v>2</v>
      </c>
      <c r="E237" s="4">
        <v>11</v>
      </c>
      <c r="F237" s="4" t="s">
        <v>3</v>
      </c>
      <c r="G237" s="4" t="s">
        <v>4</v>
      </c>
      <c r="H237" s="4" t="s">
        <v>5</v>
      </c>
      <c r="I237" s="4" t="s">
        <v>6</v>
      </c>
      <c r="J237" s="4">
        <v>3235</v>
      </c>
      <c r="K237" s="4" t="s">
        <v>7</v>
      </c>
      <c r="L237" s="4" t="s">
        <v>8</v>
      </c>
      <c r="M237" s="4">
        <v>62.408512365</v>
      </c>
      <c r="N237" s="4" t="s">
        <v>9</v>
      </c>
      <c r="O237" s="4">
        <v>62.407784003000003</v>
      </c>
      <c r="P237" s="4" t="s">
        <v>10</v>
      </c>
      <c r="Q237" s="4" t="s">
        <v>3</v>
      </c>
      <c r="R237" s="4" t="s">
        <v>4</v>
      </c>
      <c r="S237" s="4" t="s">
        <v>5</v>
      </c>
      <c r="T237" s="4" t="s">
        <v>11</v>
      </c>
      <c r="U237" s="4" t="s">
        <v>12</v>
      </c>
      <c r="V237" s="4">
        <v>1072.4079999999999</v>
      </c>
      <c r="W237" s="4" t="s">
        <v>13</v>
      </c>
      <c r="X237" s="4" t="s">
        <v>14</v>
      </c>
      <c r="Y237" s="4">
        <v>18.600000000000001</v>
      </c>
      <c r="Z237" s="4" t="s">
        <v>15</v>
      </c>
      <c r="AA237" s="4">
        <v>-39.700000000000003</v>
      </c>
    </row>
    <row r="238" spans="1:27" x14ac:dyDescent="0.25">
      <c r="A238" s="4" t="s">
        <v>0</v>
      </c>
      <c r="B238" s="4" t="s">
        <v>1</v>
      </c>
      <c r="C238" s="4">
        <v>5</v>
      </c>
      <c r="D238" s="4" t="s">
        <v>2</v>
      </c>
      <c r="E238" s="4">
        <v>11</v>
      </c>
      <c r="F238" s="4" t="s">
        <v>3</v>
      </c>
      <c r="G238" s="4" t="s">
        <v>4</v>
      </c>
      <c r="H238" s="4" t="s">
        <v>5</v>
      </c>
      <c r="I238" s="4" t="s">
        <v>6</v>
      </c>
      <c r="J238" s="4">
        <v>3231</v>
      </c>
      <c r="K238" s="4" t="s">
        <v>7</v>
      </c>
      <c r="L238" s="4" t="s">
        <v>8</v>
      </c>
      <c r="M238" s="4">
        <v>62.408559656000001</v>
      </c>
      <c r="N238" s="4" t="s">
        <v>9</v>
      </c>
      <c r="O238" s="4">
        <v>62.407540234999999</v>
      </c>
      <c r="P238" s="4" t="s">
        <v>10</v>
      </c>
      <c r="Q238" s="4" t="s">
        <v>3</v>
      </c>
      <c r="R238" s="4" t="s">
        <v>4</v>
      </c>
      <c r="S238" s="4" t="s">
        <v>5</v>
      </c>
      <c r="T238" s="4" t="s">
        <v>11</v>
      </c>
      <c r="U238" s="4" t="s">
        <v>12</v>
      </c>
      <c r="V238" s="4">
        <v>1072.3109999999999</v>
      </c>
      <c r="W238" s="4" t="s">
        <v>13</v>
      </c>
      <c r="X238" s="4" t="s">
        <v>14</v>
      </c>
      <c r="Y238" s="4">
        <v>18.600000000000001</v>
      </c>
      <c r="Z238" s="4" t="s">
        <v>15</v>
      </c>
      <c r="AA238" s="4">
        <v>-55.5</v>
      </c>
    </row>
    <row r="239" spans="1:27" x14ac:dyDescent="0.25">
      <c r="A239" s="4" t="s">
        <v>0</v>
      </c>
      <c r="B239" s="4" t="s">
        <v>1</v>
      </c>
      <c r="C239" s="4">
        <v>5</v>
      </c>
      <c r="D239" s="4" t="s">
        <v>2</v>
      </c>
      <c r="E239" s="4">
        <v>11</v>
      </c>
      <c r="F239" s="4" t="s">
        <v>3</v>
      </c>
      <c r="G239" s="4" t="s">
        <v>4</v>
      </c>
      <c r="H239" s="4" t="s">
        <v>5</v>
      </c>
      <c r="I239" s="4" t="s">
        <v>6</v>
      </c>
      <c r="J239" s="4">
        <v>3231</v>
      </c>
      <c r="K239" s="4" t="s">
        <v>7</v>
      </c>
      <c r="L239" s="4" t="s">
        <v>8</v>
      </c>
      <c r="M239" s="4">
        <v>62.408379758999999</v>
      </c>
      <c r="N239" s="4" t="s">
        <v>9</v>
      </c>
      <c r="O239" s="4">
        <v>62.407375811999998</v>
      </c>
      <c r="P239" s="4" t="s">
        <v>10</v>
      </c>
      <c r="Q239" s="4" t="s">
        <v>3</v>
      </c>
      <c r="R239" s="4" t="s">
        <v>4</v>
      </c>
      <c r="S239" s="4" t="s">
        <v>5</v>
      </c>
      <c r="T239" s="4" t="s">
        <v>11</v>
      </c>
      <c r="U239" s="4" t="s">
        <v>12</v>
      </c>
      <c r="V239" s="4">
        <v>1072.615</v>
      </c>
      <c r="W239" s="4" t="s">
        <v>13</v>
      </c>
      <c r="X239" s="4" t="s">
        <v>14</v>
      </c>
      <c r="Y239" s="4">
        <v>18.600000000000001</v>
      </c>
      <c r="Z239" s="4" t="s">
        <v>15</v>
      </c>
      <c r="AA239" s="4">
        <v>-54.7</v>
      </c>
    </row>
    <row r="240" spans="1:27" x14ac:dyDescent="0.25">
      <c r="A240" s="4" t="s">
        <v>0</v>
      </c>
      <c r="B240" s="4" t="s">
        <v>1</v>
      </c>
      <c r="C240" s="4">
        <v>5</v>
      </c>
      <c r="D240" s="4" t="s">
        <v>2</v>
      </c>
      <c r="E240" s="4">
        <v>11</v>
      </c>
      <c r="F240" s="4" t="s">
        <v>3</v>
      </c>
      <c r="G240" s="4" t="s">
        <v>4</v>
      </c>
      <c r="H240" s="4" t="s">
        <v>5</v>
      </c>
      <c r="I240" s="4" t="s">
        <v>6</v>
      </c>
      <c r="J240" s="4">
        <v>3232</v>
      </c>
      <c r="K240" s="4" t="s">
        <v>7</v>
      </c>
      <c r="L240" s="4" t="s">
        <v>8</v>
      </c>
      <c r="M240" s="4">
        <v>62.408172184000001</v>
      </c>
      <c r="N240" s="4" t="s">
        <v>9</v>
      </c>
      <c r="O240" s="4">
        <v>62.407272972999998</v>
      </c>
      <c r="P240" s="4" t="s">
        <v>10</v>
      </c>
      <c r="Q240" s="4" t="s">
        <v>3</v>
      </c>
      <c r="R240" s="4" t="s">
        <v>4</v>
      </c>
      <c r="S240" s="4" t="s">
        <v>5</v>
      </c>
      <c r="T240" s="4" t="s">
        <v>11</v>
      </c>
      <c r="U240" s="4" t="s">
        <v>12</v>
      </c>
      <c r="V240" s="4">
        <v>1072.3109999999999</v>
      </c>
      <c r="W240" s="4" t="s">
        <v>13</v>
      </c>
      <c r="X240" s="4" t="s">
        <v>14</v>
      </c>
      <c r="Y240" s="4">
        <v>18.600000000000001</v>
      </c>
      <c r="Z240" s="4" t="s">
        <v>15</v>
      </c>
      <c r="AA240" s="4">
        <v>-49</v>
      </c>
    </row>
    <row r="241" spans="1:27" x14ac:dyDescent="0.25">
      <c r="A241" s="4" t="s">
        <v>0</v>
      </c>
      <c r="B241" s="4" t="s">
        <v>1</v>
      </c>
      <c r="C241" s="4">
        <v>5</v>
      </c>
      <c r="D241" s="4" t="s">
        <v>2</v>
      </c>
      <c r="E241" s="4">
        <v>11</v>
      </c>
      <c r="F241" s="4" t="s">
        <v>3</v>
      </c>
      <c r="G241" s="4" t="s">
        <v>4</v>
      </c>
      <c r="H241" s="4" t="s">
        <v>5</v>
      </c>
      <c r="I241" s="4" t="s">
        <v>6</v>
      </c>
      <c r="J241" s="4">
        <v>3233</v>
      </c>
      <c r="K241" s="4" t="s">
        <v>7</v>
      </c>
      <c r="L241" s="4" t="s">
        <v>8</v>
      </c>
      <c r="M241" s="4">
        <v>62.408150325000001</v>
      </c>
      <c r="N241" s="4" t="s">
        <v>9</v>
      </c>
      <c r="O241" s="4">
        <v>62.407032942000001</v>
      </c>
      <c r="P241" s="4" t="s">
        <v>10</v>
      </c>
      <c r="Q241" s="4" t="s">
        <v>3</v>
      </c>
      <c r="R241" s="4" t="s">
        <v>4</v>
      </c>
      <c r="S241" s="4" t="s">
        <v>5</v>
      </c>
      <c r="T241" s="4" t="s">
        <v>11</v>
      </c>
      <c r="U241" s="4" t="s">
        <v>12</v>
      </c>
      <c r="V241" s="4">
        <v>1072.422</v>
      </c>
      <c r="W241" s="4" t="s">
        <v>13</v>
      </c>
      <c r="X241" s="4" t="s">
        <v>14</v>
      </c>
      <c r="Y241" s="4">
        <v>18.600000000000001</v>
      </c>
      <c r="Z241" s="4" t="s">
        <v>15</v>
      </c>
      <c r="AA241" s="4">
        <v>-60.8</v>
      </c>
    </row>
    <row r="242" spans="1:27" x14ac:dyDescent="0.25">
      <c r="A242" s="4" t="s">
        <v>0</v>
      </c>
      <c r="B242" s="4" t="s">
        <v>1</v>
      </c>
      <c r="C242" s="4">
        <v>5</v>
      </c>
      <c r="D242" s="4" t="s">
        <v>2</v>
      </c>
      <c r="E242" s="4">
        <v>11</v>
      </c>
      <c r="F242" s="4" t="s">
        <v>3</v>
      </c>
      <c r="G242" s="4" t="s">
        <v>4</v>
      </c>
      <c r="H242" s="4" t="s">
        <v>5</v>
      </c>
      <c r="I242" s="4" t="s">
        <v>6</v>
      </c>
      <c r="J242" s="4">
        <v>3234</v>
      </c>
      <c r="K242" s="4" t="s">
        <v>7</v>
      </c>
      <c r="L242" s="4" t="s">
        <v>8</v>
      </c>
      <c r="M242" s="4">
        <v>62.407556432</v>
      </c>
      <c r="N242" s="4" t="s">
        <v>9</v>
      </c>
      <c r="O242" s="4">
        <v>62.407328386000003</v>
      </c>
      <c r="P242" s="4" t="s">
        <v>10</v>
      </c>
      <c r="Q242" s="4" t="s">
        <v>3</v>
      </c>
      <c r="R242" s="4" t="s">
        <v>4</v>
      </c>
      <c r="S242" s="4" t="s">
        <v>5</v>
      </c>
      <c r="T242" s="4" t="s">
        <v>11</v>
      </c>
      <c r="U242" s="4" t="s">
        <v>12</v>
      </c>
      <c r="V242" s="4">
        <v>1072.4010000000001</v>
      </c>
      <c r="W242" s="4" t="s">
        <v>13</v>
      </c>
      <c r="X242" s="4" t="s">
        <v>14</v>
      </c>
      <c r="Y242" s="4">
        <v>18.600000000000001</v>
      </c>
      <c r="Z242" s="4" t="s">
        <v>15</v>
      </c>
      <c r="AA242" s="4">
        <v>-12.4</v>
      </c>
    </row>
    <row r="243" spans="1:27" x14ac:dyDescent="0.25">
      <c r="A243" s="4" t="s">
        <v>0</v>
      </c>
      <c r="B243" s="4" t="s">
        <v>1</v>
      </c>
      <c r="C243" s="4">
        <v>5</v>
      </c>
      <c r="D243" s="4" t="s">
        <v>2</v>
      </c>
      <c r="E243" s="4">
        <v>11</v>
      </c>
      <c r="F243" s="4" t="s">
        <v>3</v>
      </c>
      <c r="G243" s="4" t="s">
        <v>4</v>
      </c>
      <c r="H243" s="4" t="s">
        <v>5</v>
      </c>
      <c r="I243" s="4" t="s">
        <v>6</v>
      </c>
      <c r="J243" s="4">
        <v>3233</v>
      </c>
      <c r="K243" s="4" t="s">
        <v>7</v>
      </c>
      <c r="L243" s="4" t="s">
        <v>8</v>
      </c>
      <c r="M243" s="4">
        <v>62.407792684999997</v>
      </c>
      <c r="N243" s="4" t="s">
        <v>9</v>
      </c>
      <c r="O243" s="4">
        <v>62.407015543</v>
      </c>
      <c r="P243" s="4" t="s">
        <v>10</v>
      </c>
      <c r="Q243" s="4" t="s">
        <v>3</v>
      </c>
      <c r="R243" s="4" t="s">
        <v>4</v>
      </c>
      <c r="S243" s="4" t="s">
        <v>5</v>
      </c>
      <c r="T243" s="4" t="s">
        <v>11</v>
      </c>
      <c r="U243" s="4" t="s">
        <v>12</v>
      </c>
      <c r="V243" s="4">
        <v>1072.6010000000001</v>
      </c>
      <c r="W243" s="4" t="s">
        <v>13</v>
      </c>
      <c r="X243" s="4" t="s">
        <v>14</v>
      </c>
      <c r="Y243" s="4">
        <v>18.600000000000001</v>
      </c>
      <c r="Z243" s="4" t="s">
        <v>15</v>
      </c>
      <c r="AA243" s="4">
        <v>-42.3</v>
      </c>
    </row>
    <row r="244" spans="1:27" x14ac:dyDescent="0.25">
      <c r="A244" s="4" t="s">
        <v>0</v>
      </c>
      <c r="B244" s="4" t="s">
        <v>1</v>
      </c>
      <c r="C244" s="4">
        <v>5</v>
      </c>
      <c r="D244" s="4" t="s">
        <v>2</v>
      </c>
      <c r="E244" s="4">
        <v>11</v>
      </c>
      <c r="F244" s="4" t="s">
        <v>3</v>
      </c>
      <c r="G244" s="4" t="s">
        <v>4</v>
      </c>
      <c r="H244" s="4" t="s">
        <v>5</v>
      </c>
      <c r="I244" s="4" t="s">
        <v>6</v>
      </c>
      <c r="J244" s="4">
        <v>3232</v>
      </c>
      <c r="K244" s="4" t="s">
        <v>7</v>
      </c>
      <c r="L244" s="4" t="s">
        <v>8</v>
      </c>
      <c r="M244" s="4">
        <v>62.407481822000001</v>
      </c>
      <c r="N244" s="4" t="s">
        <v>9</v>
      </c>
      <c r="O244" s="4">
        <v>62.406779858</v>
      </c>
      <c r="P244" s="4" t="s">
        <v>10</v>
      </c>
      <c r="Q244" s="4" t="s">
        <v>3</v>
      </c>
      <c r="R244" s="4" t="s">
        <v>4</v>
      </c>
      <c r="S244" s="4" t="s">
        <v>5</v>
      </c>
      <c r="T244" s="4" t="s">
        <v>11</v>
      </c>
      <c r="U244" s="4" t="s">
        <v>12</v>
      </c>
      <c r="V244" s="4">
        <v>1072.394</v>
      </c>
      <c r="W244" s="4" t="s">
        <v>13</v>
      </c>
      <c r="X244" s="4" t="s">
        <v>14</v>
      </c>
      <c r="Y244" s="4">
        <v>18.600000000000001</v>
      </c>
      <c r="Z244" s="4" t="s">
        <v>15</v>
      </c>
      <c r="AA244" s="4">
        <v>-38.200000000000003</v>
      </c>
    </row>
    <row r="245" spans="1:27" x14ac:dyDescent="0.25">
      <c r="A245" s="4" t="s">
        <v>0</v>
      </c>
      <c r="B245" s="4" t="s">
        <v>1</v>
      </c>
      <c r="C245" s="4">
        <v>5</v>
      </c>
      <c r="D245" s="4" t="s">
        <v>2</v>
      </c>
      <c r="E245" s="4">
        <v>11</v>
      </c>
      <c r="F245" s="4" t="s">
        <v>3</v>
      </c>
      <c r="G245" s="4" t="s">
        <v>4</v>
      </c>
      <c r="H245" s="4" t="s">
        <v>18</v>
      </c>
      <c r="I245" s="4" t="s">
        <v>6</v>
      </c>
      <c r="J245" s="4">
        <v>3233</v>
      </c>
      <c r="K245" s="4" t="s">
        <v>7</v>
      </c>
      <c r="L245" s="4" t="s">
        <v>8</v>
      </c>
      <c r="M245" s="4">
        <v>62.407450509999997</v>
      </c>
      <c r="N245" s="4" t="s">
        <v>9</v>
      </c>
      <c r="O245" s="4">
        <v>62.406520645999997</v>
      </c>
      <c r="P245" s="4" t="s">
        <v>10</v>
      </c>
      <c r="Q245" s="4" t="s">
        <v>3</v>
      </c>
      <c r="R245" s="4" t="s">
        <v>4</v>
      </c>
      <c r="S245" s="4" t="s">
        <v>18</v>
      </c>
      <c r="T245" s="4" t="s">
        <v>11</v>
      </c>
      <c r="U245" s="4" t="s">
        <v>12</v>
      </c>
      <c r="V245" s="4">
        <v>1072.6010000000001</v>
      </c>
      <c r="W245" s="4" t="s">
        <v>13</v>
      </c>
      <c r="X245" s="4" t="s">
        <v>14</v>
      </c>
      <c r="Y245" s="4">
        <v>18.600000000000001</v>
      </c>
      <c r="Z245" s="4" t="s">
        <v>15</v>
      </c>
      <c r="AA245" s="4">
        <v>-50.6</v>
      </c>
    </row>
    <row r="246" spans="1:27" x14ac:dyDescent="0.25">
      <c r="A246" s="4" t="s">
        <v>0</v>
      </c>
      <c r="B246" s="4" t="s">
        <v>1</v>
      </c>
      <c r="C246" s="4">
        <v>5</v>
      </c>
      <c r="D246" s="4" t="s">
        <v>2</v>
      </c>
      <c r="E246" s="4">
        <v>11</v>
      </c>
      <c r="F246" s="4" t="s">
        <v>3</v>
      </c>
      <c r="G246" s="4" t="s">
        <v>4</v>
      </c>
      <c r="H246" s="4" t="s">
        <v>5</v>
      </c>
      <c r="I246" s="4" t="s">
        <v>6</v>
      </c>
      <c r="J246" s="4">
        <v>3234</v>
      </c>
      <c r="K246" s="4" t="s">
        <v>7</v>
      </c>
      <c r="L246" s="4" t="s">
        <v>8</v>
      </c>
      <c r="M246" s="4">
        <v>62.407169912999997</v>
      </c>
      <c r="N246" s="4" t="s">
        <v>9</v>
      </c>
      <c r="O246" s="4">
        <v>62.406441327000003</v>
      </c>
      <c r="P246" s="4" t="s">
        <v>10</v>
      </c>
      <c r="Q246" s="4" t="s">
        <v>3</v>
      </c>
      <c r="R246" s="4" t="s">
        <v>4</v>
      </c>
      <c r="S246" s="4" t="s">
        <v>5</v>
      </c>
      <c r="T246" s="4" t="s">
        <v>11</v>
      </c>
      <c r="U246" s="4" t="s">
        <v>12</v>
      </c>
      <c r="V246" s="4">
        <v>1072.4010000000001</v>
      </c>
      <c r="W246" s="4" t="s">
        <v>13</v>
      </c>
      <c r="X246" s="4" t="s">
        <v>14</v>
      </c>
      <c r="Y246" s="4">
        <v>18.600000000000001</v>
      </c>
      <c r="Z246" s="4" t="s">
        <v>15</v>
      </c>
      <c r="AA246" s="4">
        <v>-39.700000000000003</v>
      </c>
    </row>
    <row r="247" spans="1:27" x14ac:dyDescent="0.25">
      <c r="A247" s="4" t="s">
        <v>0</v>
      </c>
      <c r="B247" s="4" t="s">
        <v>1</v>
      </c>
      <c r="C247" s="4">
        <v>5</v>
      </c>
      <c r="D247" s="4" t="s">
        <v>2</v>
      </c>
      <c r="E247" s="4">
        <v>11</v>
      </c>
      <c r="F247" s="4" t="s">
        <v>3</v>
      </c>
      <c r="G247" s="4" t="s">
        <v>4</v>
      </c>
      <c r="H247" s="4" t="s">
        <v>5</v>
      </c>
      <c r="I247" s="4" t="s">
        <v>6</v>
      </c>
      <c r="J247" s="4">
        <v>3232</v>
      </c>
      <c r="K247" s="4" t="s">
        <v>7</v>
      </c>
      <c r="L247" s="4" t="s">
        <v>8</v>
      </c>
      <c r="M247" s="4">
        <v>62.407185953000003</v>
      </c>
      <c r="N247" s="4" t="s">
        <v>9</v>
      </c>
      <c r="O247" s="4">
        <v>62.406195854000003</v>
      </c>
      <c r="P247" s="4" t="s">
        <v>10</v>
      </c>
      <c r="Q247" s="4" t="s">
        <v>3</v>
      </c>
      <c r="R247" s="4" t="s">
        <v>4</v>
      </c>
      <c r="S247" s="4" t="s">
        <v>5</v>
      </c>
      <c r="T247" s="4" t="s">
        <v>11</v>
      </c>
      <c r="U247" s="4" t="s">
        <v>12</v>
      </c>
      <c r="V247" s="4">
        <v>1072.3040000000001</v>
      </c>
      <c r="W247" s="4" t="s">
        <v>13</v>
      </c>
      <c r="X247" s="4" t="s">
        <v>14</v>
      </c>
      <c r="Y247" s="4">
        <v>18.600000000000001</v>
      </c>
      <c r="Z247" s="4" t="s">
        <v>15</v>
      </c>
      <c r="AA247" s="4">
        <v>-53.9</v>
      </c>
    </row>
    <row r="248" spans="1:27" x14ac:dyDescent="0.25">
      <c r="A248" s="4" t="s">
        <v>0</v>
      </c>
      <c r="B248" s="4" t="s">
        <v>1</v>
      </c>
      <c r="C248" s="4">
        <v>5</v>
      </c>
      <c r="D248" s="4" t="s">
        <v>2</v>
      </c>
      <c r="E248" s="4">
        <v>11</v>
      </c>
      <c r="F248" s="4" t="s">
        <v>3</v>
      </c>
      <c r="G248" s="4" t="s">
        <v>4</v>
      </c>
      <c r="H248" s="4" t="s">
        <v>5</v>
      </c>
      <c r="I248" s="4" t="s">
        <v>6</v>
      </c>
      <c r="J248" s="4">
        <v>3231</v>
      </c>
      <c r="K248" s="4" t="s">
        <v>7</v>
      </c>
      <c r="L248" s="4" t="s">
        <v>8</v>
      </c>
      <c r="M248" s="4">
        <v>62.407023754000001</v>
      </c>
      <c r="N248" s="4" t="s">
        <v>9</v>
      </c>
      <c r="O248" s="4">
        <v>62.406049791000001</v>
      </c>
      <c r="P248" s="4" t="s">
        <v>10</v>
      </c>
      <c r="Q248" s="4" t="s">
        <v>3</v>
      </c>
      <c r="R248" s="4" t="s">
        <v>4</v>
      </c>
      <c r="S248" s="4" t="s">
        <v>5</v>
      </c>
      <c r="T248" s="4" t="s">
        <v>11</v>
      </c>
      <c r="U248" s="4" t="s">
        <v>12</v>
      </c>
      <c r="V248" s="4">
        <v>1072.5039999999999</v>
      </c>
      <c r="W248" s="4" t="s">
        <v>13</v>
      </c>
      <c r="X248" s="4" t="s">
        <v>14</v>
      </c>
      <c r="Y248" s="4">
        <v>18.600000000000001</v>
      </c>
      <c r="Z248" s="4" t="s">
        <v>15</v>
      </c>
      <c r="AA248" s="4">
        <v>-53</v>
      </c>
    </row>
    <row r="249" spans="1:27" x14ac:dyDescent="0.25">
      <c r="A249" s="4" t="s">
        <v>0</v>
      </c>
      <c r="B249" s="4" t="s">
        <v>1</v>
      </c>
      <c r="C249" s="4">
        <v>5</v>
      </c>
      <c r="D249" s="4" t="s">
        <v>2</v>
      </c>
      <c r="E249" s="4">
        <v>11</v>
      </c>
      <c r="F249" s="4" t="s">
        <v>3</v>
      </c>
      <c r="G249" s="4" t="s">
        <v>4</v>
      </c>
      <c r="H249" s="4" t="s">
        <v>5</v>
      </c>
      <c r="I249" s="4" t="s">
        <v>6</v>
      </c>
      <c r="J249" s="4">
        <v>3233</v>
      </c>
      <c r="K249" s="4" t="s">
        <v>7</v>
      </c>
      <c r="L249" s="4" t="s">
        <v>8</v>
      </c>
      <c r="M249" s="4">
        <v>62.407021342</v>
      </c>
      <c r="N249" s="4" t="s">
        <v>9</v>
      </c>
      <c r="O249" s="4">
        <v>62.406032516000003</v>
      </c>
      <c r="P249" s="4" t="s">
        <v>10</v>
      </c>
      <c r="Q249" s="4" t="s">
        <v>3</v>
      </c>
      <c r="R249" s="4" t="s">
        <v>4</v>
      </c>
      <c r="S249" s="4" t="s">
        <v>5</v>
      </c>
      <c r="T249" s="4" t="s">
        <v>11</v>
      </c>
      <c r="U249" s="4" t="s">
        <v>12</v>
      </c>
      <c r="V249" s="4">
        <v>1072.318</v>
      </c>
      <c r="W249" s="4" t="s">
        <v>13</v>
      </c>
      <c r="X249" s="4" t="s">
        <v>14</v>
      </c>
      <c r="Y249" s="4">
        <v>18.600000000000001</v>
      </c>
      <c r="Z249" s="4" t="s">
        <v>15</v>
      </c>
      <c r="AA249" s="4">
        <v>-53.8</v>
      </c>
    </row>
    <row r="250" spans="1:27" x14ac:dyDescent="0.25">
      <c r="A250" s="4" t="s">
        <v>0</v>
      </c>
      <c r="B250" s="4" t="s">
        <v>1</v>
      </c>
      <c r="C250" s="4">
        <v>5</v>
      </c>
      <c r="D250" s="4" t="s">
        <v>2</v>
      </c>
      <c r="E250" s="4">
        <v>11</v>
      </c>
      <c r="F250" s="4" t="s">
        <v>3</v>
      </c>
      <c r="G250" s="4" t="s">
        <v>4</v>
      </c>
      <c r="H250" s="4" t="s">
        <v>5</v>
      </c>
      <c r="I250" s="4" t="s">
        <v>6</v>
      </c>
      <c r="J250" s="4">
        <v>3233</v>
      </c>
      <c r="K250" s="4" t="s">
        <v>7</v>
      </c>
      <c r="L250" s="4" t="s">
        <v>8</v>
      </c>
      <c r="M250" s="4">
        <v>62.406752629000003</v>
      </c>
      <c r="N250" s="4" t="s">
        <v>9</v>
      </c>
      <c r="O250" s="4">
        <v>62.406069246999998</v>
      </c>
      <c r="P250" s="4" t="s">
        <v>10</v>
      </c>
      <c r="Q250" s="4" t="s">
        <v>3</v>
      </c>
      <c r="R250" s="4" t="s">
        <v>4</v>
      </c>
      <c r="S250" s="4" t="s">
        <v>5</v>
      </c>
      <c r="T250" s="4" t="s">
        <v>11</v>
      </c>
      <c r="U250" s="4" t="s">
        <v>12</v>
      </c>
      <c r="V250" s="4">
        <v>1072.5119999999999</v>
      </c>
      <c r="W250" s="4" t="s">
        <v>13</v>
      </c>
      <c r="X250" s="4" t="s">
        <v>14</v>
      </c>
      <c r="Y250" s="4">
        <v>18.600000000000001</v>
      </c>
      <c r="Z250" s="4" t="s">
        <v>15</v>
      </c>
      <c r="AA250" s="4">
        <v>-37.200000000000003</v>
      </c>
    </row>
    <row r="251" spans="1:27" x14ac:dyDescent="0.25">
      <c r="A251" s="4" t="s">
        <v>0</v>
      </c>
      <c r="B251" s="4" t="s">
        <v>1</v>
      </c>
      <c r="C251" s="4">
        <v>5</v>
      </c>
      <c r="D251" s="4" t="s">
        <v>2</v>
      </c>
      <c r="E251" s="4">
        <v>11</v>
      </c>
      <c r="F251" s="4" t="s">
        <v>3</v>
      </c>
      <c r="G251" s="4" t="s">
        <v>4</v>
      </c>
      <c r="H251" s="4" t="s">
        <v>5</v>
      </c>
      <c r="I251" s="4" t="s">
        <v>6</v>
      </c>
      <c r="J251" s="4">
        <v>3232</v>
      </c>
      <c r="K251" s="4" t="s">
        <v>7</v>
      </c>
      <c r="L251" s="4" t="s">
        <v>8</v>
      </c>
      <c r="M251" s="4">
        <v>62.406700571999998</v>
      </c>
      <c r="N251" s="4" t="s">
        <v>9</v>
      </c>
      <c r="O251" s="4">
        <v>62.405629253999997</v>
      </c>
      <c r="P251" s="4" t="s">
        <v>10</v>
      </c>
      <c r="Q251" s="4" t="s">
        <v>3</v>
      </c>
      <c r="R251" s="4" t="s">
        <v>4</v>
      </c>
      <c r="S251" s="4" t="s">
        <v>5</v>
      </c>
      <c r="T251" s="4" t="s">
        <v>11</v>
      </c>
      <c r="U251" s="4" t="s">
        <v>12</v>
      </c>
      <c r="V251" s="4">
        <v>1072.4010000000001</v>
      </c>
      <c r="W251" s="4" t="s">
        <v>13</v>
      </c>
      <c r="X251" s="4" t="s">
        <v>14</v>
      </c>
      <c r="Y251" s="4">
        <v>18.600000000000001</v>
      </c>
      <c r="Z251" s="4" t="s">
        <v>15</v>
      </c>
      <c r="AA251" s="4">
        <v>-58.3</v>
      </c>
    </row>
    <row r="252" spans="1:27" x14ac:dyDescent="0.25">
      <c r="A252" s="4" t="s">
        <v>0</v>
      </c>
      <c r="B252" s="4" t="s">
        <v>1</v>
      </c>
      <c r="C252" s="4">
        <v>5</v>
      </c>
      <c r="D252" s="4" t="s">
        <v>2</v>
      </c>
      <c r="E252" s="4">
        <v>11</v>
      </c>
      <c r="F252" s="4" t="s">
        <v>3</v>
      </c>
      <c r="G252" s="4" t="s">
        <v>4</v>
      </c>
      <c r="H252" s="4" t="s">
        <v>5</v>
      </c>
      <c r="I252" s="4" t="s">
        <v>6</v>
      </c>
      <c r="J252" s="4">
        <v>3232</v>
      </c>
      <c r="K252" s="4" t="s">
        <v>7</v>
      </c>
      <c r="L252" s="4" t="s">
        <v>8</v>
      </c>
      <c r="M252" s="4">
        <v>62.406290609999999</v>
      </c>
      <c r="N252" s="4" t="s">
        <v>9</v>
      </c>
      <c r="O252" s="4">
        <v>62.405627320999997</v>
      </c>
      <c r="P252" s="4" t="s">
        <v>10</v>
      </c>
      <c r="Q252" s="4" t="s">
        <v>3</v>
      </c>
      <c r="R252" s="4" t="s">
        <v>4</v>
      </c>
      <c r="S252" s="4" t="s">
        <v>5</v>
      </c>
      <c r="T252" s="4" t="s">
        <v>11</v>
      </c>
      <c r="U252" s="4" t="s">
        <v>12</v>
      </c>
      <c r="V252" s="4">
        <v>1072.4970000000001</v>
      </c>
      <c r="W252" s="4" t="s">
        <v>13</v>
      </c>
      <c r="X252" s="4" t="s">
        <v>14</v>
      </c>
      <c r="Y252" s="4">
        <v>18.600000000000001</v>
      </c>
      <c r="Z252" s="4" t="s">
        <v>15</v>
      </c>
      <c r="AA252" s="4">
        <v>-36.1</v>
      </c>
    </row>
    <row r="253" spans="1:27" x14ac:dyDescent="0.25">
      <c r="A253" s="4" t="s">
        <v>0</v>
      </c>
      <c r="B253" s="4" t="s">
        <v>1</v>
      </c>
      <c r="C253" s="4">
        <v>5</v>
      </c>
      <c r="D253" s="4" t="s">
        <v>2</v>
      </c>
      <c r="E253" s="4">
        <v>11</v>
      </c>
      <c r="F253" s="4" t="s">
        <v>3</v>
      </c>
      <c r="G253" s="4" t="s">
        <v>4</v>
      </c>
      <c r="H253" s="4" t="s">
        <v>5</v>
      </c>
      <c r="I253" s="4" t="s">
        <v>6</v>
      </c>
      <c r="J253" s="4">
        <v>3233</v>
      </c>
      <c r="K253" s="4" t="s">
        <v>7</v>
      </c>
      <c r="L253" s="4" t="s">
        <v>8</v>
      </c>
      <c r="M253" s="4">
        <v>62.406098245000003</v>
      </c>
      <c r="N253" s="4" t="s">
        <v>9</v>
      </c>
      <c r="O253" s="4">
        <v>62.405578216999999</v>
      </c>
      <c r="P253" s="4" t="s">
        <v>10</v>
      </c>
      <c r="Q253" s="4" t="s">
        <v>3</v>
      </c>
      <c r="R253" s="4" t="s">
        <v>4</v>
      </c>
      <c r="S253" s="4" t="s">
        <v>5</v>
      </c>
      <c r="T253" s="4" t="s">
        <v>11</v>
      </c>
      <c r="U253" s="4" t="s">
        <v>12</v>
      </c>
      <c r="V253" s="4">
        <v>1072.0889999999999</v>
      </c>
      <c r="W253" s="4" t="s">
        <v>13</v>
      </c>
      <c r="X253" s="4" t="s">
        <v>14</v>
      </c>
      <c r="Y253" s="4">
        <v>18.5</v>
      </c>
      <c r="Z253" s="4" t="s">
        <v>15</v>
      </c>
      <c r="AA253" s="4">
        <v>-28.3</v>
      </c>
    </row>
    <row r="254" spans="1:27" x14ac:dyDescent="0.25">
      <c r="A254" s="4" t="s">
        <v>0</v>
      </c>
      <c r="B254" s="4" t="s">
        <v>1</v>
      </c>
      <c r="C254" s="4">
        <v>5</v>
      </c>
      <c r="D254" s="4" t="s">
        <v>2</v>
      </c>
      <c r="E254" s="4">
        <v>11</v>
      </c>
      <c r="F254" s="4" t="s">
        <v>3</v>
      </c>
      <c r="G254" s="4" t="s">
        <v>4</v>
      </c>
      <c r="H254" s="4" t="s">
        <v>5</v>
      </c>
      <c r="I254" s="4" t="s">
        <v>6</v>
      </c>
      <c r="J254" s="4">
        <v>3235</v>
      </c>
      <c r="K254" s="4" t="s">
        <v>7</v>
      </c>
      <c r="L254" s="4" t="s">
        <v>8</v>
      </c>
      <c r="M254" s="4">
        <v>62.406120555999998</v>
      </c>
      <c r="N254" s="4" t="s">
        <v>9</v>
      </c>
      <c r="O254" s="4">
        <v>62.405302356999997</v>
      </c>
      <c r="P254" s="4" t="s">
        <v>10</v>
      </c>
      <c r="Q254" s="4" t="s">
        <v>3</v>
      </c>
      <c r="R254" s="4" t="s">
        <v>4</v>
      </c>
      <c r="S254" s="4" t="s">
        <v>5</v>
      </c>
      <c r="T254" s="4" t="s">
        <v>11</v>
      </c>
      <c r="U254" s="4" t="s">
        <v>12</v>
      </c>
      <c r="V254" s="4">
        <v>1072.394</v>
      </c>
      <c r="W254" s="4" t="s">
        <v>13</v>
      </c>
      <c r="X254" s="4" t="s">
        <v>14</v>
      </c>
      <c r="Y254" s="4">
        <v>18.600000000000001</v>
      </c>
      <c r="Z254" s="4" t="s">
        <v>15</v>
      </c>
      <c r="AA254" s="4">
        <v>-44.6</v>
      </c>
    </row>
    <row r="255" spans="1:27" x14ac:dyDescent="0.25">
      <c r="A255" s="4" t="s">
        <v>0</v>
      </c>
      <c r="B255" s="4" t="s">
        <v>1</v>
      </c>
      <c r="C255" s="4">
        <v>5</v>
      </c>
      <c r="D255" s="4" t="s">
        <v>2</v>
      </c>
      <c r="E255" s="4">
        <v>11</v>
      </c>
      <c r="F255" s="4" t="s">
        <v>3</v>
      </c>
      <c r="G255" s="4" t="s">
        <v>4</v>
      </c>
      <c r="H255" s="4" t="s">
        <v>5</v>
      </c>
      <c r="I255" s="4" t="s">
        <v>6</v>
      </c>
      <c r="J255" s="4">
        <v>3232</v>
      </c>
      <c r="K255" s="4" t="s">
        <v>7</v>
      </c>
      <c r="L255" s="4" t="s">
        <v>8</v>
      </c>
      <c r="M255" s="4">
        <v>62.406151377</v>
      </c>
      <c r="N255" s="4" t="s">
        <v>9</v>
      </c>
      <c r="O255" s="4">
        <v>62.405080058999999</v>
      </c>
      <c r="P255" s="4" t="s">
        <v>10</v>
      </c>
      <c r="Q255" s="4" t="s">
        <v>3</v>
      </c>
      <c r="R255" s="4" t="s">
        <v>4</v>
      </c>
      <c r="S255" s="4" t="s">
        <v>5</v>
      </c>
      <c r="T255" s="4" t="s">
        <v>11</v>
      </c>
      <c r="U255" s="4" t="s">
        <v>12</v>
      </c>
      <c r="V255" s="4">
        <v>1072.297</v>
      </c>
      <c r="W255" s="4" t="s">
        <v>13</v>
      </c>
      <c r="X255" s="4" t="s">
        <v>14</v>
      </c>
      <c r="Y255" s="4">
        <v>18.600000000000001</v>
      </c>
      <c r="Z255" s="4" t="s">
        <v>15</v>
      </c>
      <c r="AA255" s="4">
        <v>-58.3</v>
      </c>
    </row>
    <row r="256" spans="1:27" x14ac:dyDescent="0.25">
      <c r="A256" s="4" t="s">
        <v>0</v>
      </c>
      <c r="B256" s="4" t="s">
        <v>1</v>
      </c>
      <c r="C256" s="4">
        <v>5</v>
      </c>
      <c r="D256" s="4" t="s">
        <v>2</v>
      </c>
      <c r="E256" s="4">
        <v>11</v>
      </c>
      <c r="F256" s="4" t="s">
        <v>3</v>
      </c>
      <c r="G256" s="4" t="s">
        <v>4</v>
      </c>
      <c r="H256" s="4" t="s">
        <v>5</v>
      </c>
      <c r="I256" s="4" t="s">
        <v>6</v>
      </c>
      <c r="J256" s="4">
        <v>3231</v>
      </c>
      <c r="K256" s="4" t="s">
        <v>7</v>
      </c>
      <c r="L256" s="4" t="s">
        <v>8</v>
      </c>
      <c r="M256" s="4">
        <v>62.405842812000003</v>
      </c>
      <c r="N256" s="4" t="s">
        <v>9</v>
      </c>
      <c r="O256" s="4">
        <v>62.404991682000002</v>
      </c>
      <c r="P256" s="4" t="s">
        <v>10</v>
      </c>
      <c r="Q256" s="4" t="s">
        <v>3</v>
      </c>
      <c r="R256" s="4" t="s">
        <v>4</v>
      </c>
      <c r="S256" s="4" t="s">
        <v>5</v>
      </c>
      <c r="T256" s="4" t="s">
        <v>11</v>
      </c>
      <c r="U256" s="4" t="s">
        <v>12</v>
      </c>
      <c r="V256" s="4">
        <v>1072.4970000000001</v>
      </c>
      <c r="W256" s="4" t="s">
        <v>13</v>
      </c>
      <c r="X256" s="4" t="s">
        <v>14</v>
      </c>
      <c r="Y256" s="4">
        <v>18.600000000000001</v>
      </c>
      <c r="Z256" s="4" t="s">
        <v>15</v>
      </c>
      <c r="AA256" s="4">
        <v>-46.3</v>
      </c>
    </row>
    <row r="257" spans="1:27" x14ac:dyDescent="0.25">
      <c r="A257" s="4" t="s">
        <v>0</v>
      </c>
      <c r="B257" s="4" t="s">
        <v>1</v>
      </c>
      <c r="C257" s="4">
        <v>5</v>
      </c>
      <c r="D257" s="4" t="s">
        <v>2</v>
      </c>
      <c r="E257" s="4">
        <v>11</v>
      </c>
      <c r="F257" s="4" t="s">
        <v>3</v>
      </c>
      <c r="G257" s="4" t="s">
        <v>4</v>
      </c>
      <c r="H257" s="4" t="s">
        <v>5</v>
      </c>
      <c r="I257" s="4" t="s">
        <v>6</v>
      </c>
      <c r="J257" s="4">
        <v>3229</v>
      </c>
      <c r="K257" s="4" t="s">
        <v>7</v>
      </c>
      <c r="L257" s="4" t="s">
        <v>8</v>
      </c>
      <c r="M257" s="4">
        <v>62.405912241000003</v>
      </c>
      <c r="N257" s="4" t="s">
        <v>9</v>
      </c>
      <c r="O257" s="4">
        <v>62.404700564999999</v>
      </c>
      <c r="P257" s="4" t="s">
        <v>10</v>
      </c>
      <c r="Q257" s="4" t="s">
        <v>3</v>
      </c>
      <c r="R257" s="4" t="s">
        <v>4</v>
      </c>
      <c r="S257" s="4" t="s">
        <v>5</v>
      </c>
      <c r="T257" s="4" t="s">
        <v>11</v>
      </c>
      <c r="U257" s="4" t="s">
        <v>12</v>
      </c>
      <c r="V257" s="4">
        <v>1072.5039999999999</v>
      </c>
      <c r="W257" s="4" t="s">
        <v>13</v>
      </c>
      <c r="X257" s="4" t="s">
        <v>14</v>
      </c>
      <c r="Y257" s="4">
        <v>18.600000000000001</v>
      </c>
      <c r="Z257" s="4" t="s">
        <v>15</v>
      </c>
      <c r="AA257" s="4">
        <v>-66</v>
      </c>
    </row>
    <row r="258" spans="1:27" x14ac:dyDescent="0.25">
      <c r="A258" s="4" t="s">
        <v>0</v>
      </c>
      <c r="B258" s="4" t="s">
        <v>1</v>
      </c>
      <c r="C258" s="4">
        <v>5</v>
      </c>
      <c r="D258" s="4" t="s">
        <v>2</v>
      </c>
      <c r="E258" s="4">
        <v>11</v>
      </c>
      <c r="F258" s="4" t="s">
        <v>3</v>
      </c>
      <c r="G258" s="4" t="s">
        <v>4</v>
      </c>
      <c r="H258" s="4" t="s">
        <v>5</v>
      </c>
      <c r="I258" s="4" t="s">
        <v>6</v>
      </c>
      <c r="J258" s="4">
        <v>3233</v>
      </c>
      <c r="K258" s="4" t="s">
        <v>7</v>
      </c>
      <c r="L258" s="4" t="s">
        <v>8</v>
      </c>
      <c r="M258" s="4">
        <v>62.405611081000004</v>
      </c>
      <c r="N258" s="4" t="s">
        <v>9</v>
      </c>
      <c r="O258" s="4">
        <v>62.404905466999999</v>
      </c>
      <c r="P258" s="4" t="s">
        <v>10</v>
      </c>
      <c r="Q258" s="4" t="s">
        <v>3</v>
      </c>
      <c r="R258" s="4" t="s">
        <v>4</v>
      </c>
      <c r="S258" s="4" t="s">
        <v>5</v>
      </c>
      <c r="T258" s="4" t="s">
        <v>11</v>
      </c>
      <c r="U258" s="4" t="s">
        <v>12</v>
      </c>
      <c r="V258" s="4">
        <v>1072.4079999999999</v>
      </c>
      <c r="W258" s="4" t="s">
        <v>13</v>
      </c>
      <c r="X258" s="4" t="s">
        <v>14</v>
      </c>
      <c r="Y258" s="4">
        <v>18.600000000000001</v>
      </c>
      <c r="Z258" s="4" t="s">
        <v>15</v>
      </c>
      <c r="AA258" s="4">
        <v>-38.4</v>
      </c>
    </row>
    <row r="259" spans="1:27" x14ac:dyDescent="0.25">
      <c r="A259" s="4" t="s">
        <v>0</v>
      </c>
      <c r="B259" s="4" t="s">
        <v>1</v>
      </c>
      <c r="C259" s="4">
        <v>5</v>
      </c>
      <c r="D259" s="4" t="s">
        <v>2</v>
      </c>
      <c r="E259" s="4">
        <v>11</v>
      </c>
      <c r="F259" s="4" t="s">
        <v>3</v>
      </c>
      <c r="G259" s="4" t="s">
        <v>4</v>
      </c>
      <c r="H259" s="4" t="s">
        <v>5</v>
      </c>
      <c r="I259" s="4" t="s">
        <v>6</v>
      </c>
      <c r="J259" s="4">
        <v>3231</v>
      </c>
      <c r="K259" s="4" t="s">
        <v>7</v>
      </c>
      <c r="L259" s="4" t="s">
        <v>8</v>
      </c>
      <c r="M259" s="4">
        <v>62.405604881999999</v>
      </c>
      <c r="N259" s="4" t="s">
        <v>9</v>
      </c>
      <c r="O259" s="4">
        <v>62.404643493000002</v>
      </c>
      <c r="P259" s="4" t="s">
        <v>10</v>
      </c>
      <c r="Q259" s="4" t="s">
        <v>3</v>
      </c>
      <c r="R259" s="4" t="s">
        <v>4</v>
      </c>
      <c r="S259" s="4" t="s">
        <v>5</v>
      </c>
      <c r="T259" s="4" t="s">
        <v>11</v>
      </c>
      <c r="U259" s="4" t="s">
        <v>12</v>
      </c>
      <c r="V259" s="4">
        <v>1072.5940000000001</v>
      </c>
      <c r="W259" s="4" t="s">
        <v>13</v>
      </c>
      <c r="X259" s="4" t="s">
        <v>14</v>
      </c>
      <c r="Y259" s="4">
        <v>18.600000000000001</v>
      </c>
      <c r="Z259" s="4" t="s">
        <v>15</v>
      </c>
      <c r="AA259" s="4">
        <v>-52.3</v>
      </c>
    </row>
    <row r="260" spans="1:27" x14ac:dyDescent="0.25">
      <c r="A260" s="4" t="s">
        <v>0</v>
      </c>
      <c r="B260" s="4" t="s">
        <v>1</v>
      </c>
      <c r="C260" s="4">
        <v>5</v>
      </c>
      <c r="D260" s="4" t="s">
        <v>2</v>
      </c>
      <c r="E260" s="4">
        <v>11</v>
      </c>
      <c r="F260" s="4" t="s">
        <v>3</v>
      </c>
      <c r="G260" s="4" t="s">
        <v>4</v>
      </c>
      <c r="H260" s="4" t="s">
        <v>5</v>
      </c>
      <c r="I260" s="4" t="s">
        <v>6</v>
      </c>
      <c r="J260" s="4">
        <v>3232</v>
      </c>
      <c r="K260" s="4" t="s">
        <v>7</v>
      </c>
      <c r="L260" s="4" t="s">
        <v>8</v>
      </c>
      <c r="M260" s="4">
        <v>62.405404935</v>
      </c>
      <c r="N260" s="4" t="s">
        <v>9</v>
      </c>
      <c r="O260" s="4">
        <v>62.404316213000001</v>
      </c>
      <c r="P260" s="4" t="s">
        <v>10</v>
      </c>
      <c r="Q260" s="4" t="s">
        <v>3</v>
      </c>
      <c r="R260" s="4" t="s">
        <v>4</v>
      </c>
      <c r="S260" s="4" t="s">
        <v>5</v>
      </c>
      <c r="T260" s="4" t="s">
        <v>11</v>
      </c>
      <c r="U260" s="4" t="s">
        <v>12</v>
      </c>
      <c r="V260" s="4">
        <v>1072.5119999999999</v>
      </c>
      <c r="W260" s="4" t="s">
        <v>13</v>
      </c>
      <c r="X260" s="4" t="s">
        <v>14</v>
      </c>
      <c r="Y260" s="4">
        <v>18.600000000000001</v>
      </c>
      <c r="Z260" s="4" t="s">
        <v>15</v>
      </c>
      <c r="AA260" s="4">
        <v>-59.3</v>
      </c>
    </row>
    <row r="261" spans="1:27" x14ac:dyDescent="0.25">
      <c r="A261" s="4" t="s">
        <v>0</v>
      </c>
      <c r="B261" s="4" t="s">
        <v>1</v>
      </c>
      <c r="C261" s="4">
        <v>5</v>
      </c>
      <c r="D261" s="4" t="s">
        <v>2</v>
      </c>
      <c r="E261" s="4">
        <v>11</v>
      </c>
      <c r="F261" s="4" t="s">
        <v>3</v>
      </c>
      <c r="G261" s="4" t="s">
        <v>4</v>
      </c>
      <c r="H261" s="4" t="s">
        <v>5</v>
      </c>
      <c r="I261" s="4" t="s">
        <v>6</v>
      </c>
      <c r="J261" s="4">
        <v>3232</v>
      </c>
      <c r="K261" s="4" t="s">
        <v>7</v>
      </c>
      <c r="L261" s="4" t="s">
        <v>8</v>
      </c>
      <c r="M261" s="4">
        <v>62.404987237</v>
      </c>
      <c r="N261" s="4" t="s">
        <v>9</v>
      </c>
      <c r="O261" s="4">
        <v>62.404391631000003</v>
      </c>
      <c r="P261" s="4" t="s">
        <v>10</v>
      </c>
      <c r="Q261" s="4" t="s">
        <v>3</v>
      </c>
      <c r="R261" s="4" t="s">
        <v>4</v>
      </c>
      <c r="S261" s="4" t="s">
        <v>5</v>
      </c>
      <c r="T261" s="4" t="s">
        <v>11</v>
      </c>
      <c r="U261" s="4" t="s">
        <v>12</v>
      </c>
      <c r="V261" s="4">
        <v>1072.4010000000001</v>
      </c>
      <c r="W261" s="4" t="s">
        <v>13</v>
      </c>
      <c r="X261" s="4" t="s">
        <v>14</v>
      </c>
      <c r="Y261" s="4">
        <v>18.600000000000001</v>
      </c>
      <c r="Z261" s="4" t="s">
        <v>15</v>
      </c>
      <c r="AA261" s="4">
        <v>-32.4</v>
      </c>
    </row>
    <row r="262" spans="1:27" x14ac:dyDescent="0.25">
      <c r="A262" s="4" t="s">
        <v>0</v>
      </c>
      <c r="B262" s="4" t="s">
        <v>1</v>
      </c>
      <c r="C262" s="4">
        <v>5</v>
      </c>
      <c r="D262" s="4" t="s">
        <v>2</v>
      </c>
      <c r="E262" s="4">
        <v>11</v>
      </c>
      <c r="F262" s="4" t="s">
        <v>3</v>
      </c>
      <c r="G262" s="4" t="s">
        <v>4</v>
      </c>
      <c r="H262" s="4" t="s">
        <v>5</v>
      </c>
      <c r="I262" s="4" t="s">
        <v>6</v>
      </c>
      <c r="J262" s="4">
        <v>3234</v>
      </c>
      <c r="K262" s="4" t="s">
        <v>7</v>
      </c>
      <c r="L262" s="4" t="s">
        <v>8</v>
      </c>
      <c r="M262" s="4">
        <v>62.404810220000002</v>
      </c>
      <c r="N262" s="4" t="s">
        <v>9</v>
      </c>
      <c r="O262" s="4">
        <v>62.404164733999998</v>
      </c>
      <c r="P262" s="4" t="s">
        <v>10</v>
      </c>
      <c r="Q262" s="4" t="s">
        <v>3</v>
      </c>
      <c r="R262" s="4" t="s">
        <v>4</v>
      </c>
      <c r="S262" s="4" t="s">
        <v>5</v>
      </c>
      <c r="T262" s="4" t="s">
        <v>11</v>
      </c>
      <c r="U262" s="4" t="s">
        <v>12</v>
      </c>
      <c r="V262" s="4">
        <v>1072.5039999999999</v>
      </c>
      <c r="W262" s="4" t="s">
        <v>13</v>
      </c>
      <c r="X262" s="4" t="s">
        <v>14</v>
      </c>
      <c r="Y262" s="4">
        <v>18.600000000000001</v>
      </c>
      <c r="Z262" s="4" t="s">
        <v>15</v>
      </c>
      <c r="AA262" s="4">
        <v>-35.1</v>
      </c>
    </row>
    <row r="263" spans="1:27" x14ac:dyDescent="0.25">
      <c r="A263" s="4" t="s">
        <v>0</v>
      </c>
      <c r="B263" s="4" t="s">
        <v>1</v>
      </c>
      <c r="C263" s="4">
        <v>5</v>
      </c>
      <c r="D263" s="4" t="s">
        <v>2</v>
      </c>
      <c r="E263" s="4">
        <v>11</v>
      </c>
      <c r="F263" s="4" t="s">
        <v>3</v>
      </c>
      <c r="G263" s="4" t="s">
        <v>4</v>
      </c>
      <c r="H263" s="4" t="s">
        <v>5</v>
      </c>
      <c r="I263" s="4" t="s">
        <v>6</v>
      </c>
      <c r="J263" s="4">
        <v>3235</v>
      </c>
      <c r="K263" s="4" t="s">
        <v>7</v>
      </c>
      <c r="L263" s="4" t="s">
        <v>8</v>
      </c>
      <c r="M263" s="4">
        <v>62.40491789</v>
      </c>
      <c r="N263" s="4" t="s">
        <v>9</v>
      </c>
      <c r="O263" s="4">
        <v>62.404075540999997</v>
      </c>
      <c r="P263" s="4" t="s">
        <v>10</v>
      </c>
      <c r="Q263" s="4" t="s">
        <v>3</v>
      </c>
      <c r="R263" s="4" t="s">
        <v>4</v>
      </c>
      <c r="S263" s="4" t="s">
        <v>5</v>
      </c>
      <c r="T263" s="4" t="s">
        <v>11</v>
      </c>
      <c r="U263" s="4" t="s">
        <v>12</v>
      </c>
      <c r="V263" s="4">
        <v>1072.394</v>
      </c>
      <c r="W263" s="4" t="s">
        <v>13</v>
      </c>
      <c r="X263" s="4" t="s">
        <v>14</v>
      </c>
      <c r="Y263" s="4">
        <v>18.600000000000001</v>
      </c>
      <c r="Z263" s="4" t="s">
        <v>15</v>
      </c>
      <c r="AA263" s="4">
        <v>-45.9</v>
      </c>
    </row>
    <row r="264" spans="1:27" x14ac:dyDescent="0.25">
      <c r="A264" s="4" t="s">
        <v>0</v>
      </c>
      <c r="B264" s="4" t="s">
        <v>1</v>
      </c>
      <c r="C264" s="4">
        <v>5</v>
      </c>
      <c r="D264" s="4" t="s">
        <v>2</v>
      </c>
      <c r="E264" s="4">
        <v>11</v>
      </c>
      <c r="F264" s="4" t="s">
        <v>3</v>
      </c>
      <c r="G264" s="4" t="s">
        <v>4</v>
      </c>
      <c r="H264" s="4" t="s">
        <v>5</v>
      </c>
      <c r="I264" s="4" t="s">
        <v>6</v>
      </c>
      <c r="J264" s="4">
        <v>3233</v>
      </c>
      <c r="K264" s="4" t="s">
        <v>7</v>
      </c>
      <c r="L264" s="4" t="s">
        <v>8</v>
      </c>
      <c r="M264" s="4">
        <v>62.404671551</v>
      </c>
      <c r="N264" s="4" t="s">
        <v>9</v>
      </c>
      <c r="O264" s="4">
        <v>62.403878943999999</v>
      </c>
      <c r="P264" s="4" t="s">
        <v>10</v>
      </c>
      <c r="Q264" s="4" t="s">
        <v>3</v>
      </c>
      <c r="R264" s="4" t="s">
        <v>4</v>
      </c>
      <c r="S264" s="4" t="s">
        <v>5</v>
      </c>
      <c r="T264" s="4" t="s">
        <v>11</v>
      </c>
      <c r="U264" s="4" t="s">
        <v>12</v>
      </c>
      <c r="V264" s="4">
        <v>1072.4010000000001</v>
      </c>
      <c r="W264" s="4" t="s">
        <v>13</v>
      </c>
      <c r="X264" s="4" t="s">
        <v>14</v>
      </c>
      <c r="Y264" s="4">
        <v>18.600000000000001</v>
      </c>
      <c r="Z264" s="4" t="s">
        <v>15</v>
      </c>
      <c r="AA264" s="4">
        <v>-43.2</v>
      </c>
    </row>
    <row r="265" spans="1:27" x14ac:dyDescent="0.25">
      <c r="A265" s="4" t="s">
        <v>0</v>
      </c>
      <c r="B265" s="4" t="s">
        <v>1</v>
      </c>
      <c r="C265" s="4">
        <v>5</v>
      </c>
      <c r="D265" s="4" t="s">
        <v>2</v>
      </c>
      <c r="E265" s="4">
        <v>11</v>
      </c>
      <c r="F265" s="4" t="s">
        <v>3</v>
      </c>
      <c r="G265" s="4" t="s">
        <v>4</v>
      </c>
      <c r="H265" s="4" t="s">
        <v>5</v>
      </c>
      <c r="I265" s="4" t="s">
        <v>6</v>
      </c>
      <c r="J265" s="4">
        <v>3232</v>
      </c>
      <c r="K265" s="4" t="s">
        <v>7</v>
      </c>
      <c r="L265" s="4" t="s">
        <v>8</v>
      </c>
      <c r="M265" s="4">
        <v>62.404728110000001</v>
      </c>
      <c r="N265" s="4" t="s">
        <v>9</v>
      </c>
      <c r="O265" s="4">
        <v>62.403842435000001</v>
      </c>
      <c r="P265" s="4" t="s">
        <v>10</v>
      </c>
      <c r="Q265" s="4" t="s">
        <v>3</v>
      </c>
      <c r="R265" s="4" t="s">
        <v>4</v>
      </c>
      <c r="S265" s="4" t="s">
        <v>5</v>
      </c>
      <c r="T265" s="4" t="s">
        <v>11</v>
      </c>
      <c r="U265" s="4" t="s">
        <v>12</v>
      </c>
      <c r="V265" s="4">
        <v>1072.4079999999999</v>
      </c>
      <c r="W265" s="4" t="s">
        <v>13</v>
      </c>
      <c r="X265" s="4" t="s">
        <v>14</v>
      </c>
      <c r="Y265" s="4">
        <v>18.600000000000001</v>
      </c>
      <c r="Z265" s="4" t="s">
        <v>15</v>
      </c>
      <c r="AA265" s="4">
        <v>-48.2</v>
      </c>
    </row>
    <row r="266" spans="1:27" x14ac:dyDescent="0.25">
      <c r="A266" s="4" t="s">
        <v>0</v>
      </c>
      <c r="B266" s="4" t="s">
        <v>1</v>
      </c>
      <c r="C266" s="4">
        <v>5</v>
      </c>
      <c r="D266" s="4" t="s">
        <v>2</v>
      </c>
      <c r="E266" s="4">
        <v>11</v>
      </c>
      <c r="F266" s="4" t="s">
        <v>3</v>
      </c>
      <c r="G266" s="4" t="s">
        <v>4</v>
      </c>
      <c r="H266" s="4" t="s">
        <v>5</v>
      </c>
      <c r="I266" s="4" t="s">
        <v>6</v>
      </c>
      <c r="J266" s="4">
        <v>3230</v>
      </c>
      <c r="K266" s="4" t="s">
        <v>7</v>
      </c>
      <c r="L266" s="4" t="s">
        <v>8</v>
      </c>
      <c r="M266" s="4">
        <v>62.404512384</v>
      </c>
      <c r="N266" s="4" t="s">
        <v>9</v>
      </c>
      <c r="O266" s="4">
        <v>62.403591331000001</v>
      </c>
      <c r="P266" s="4" t="s">
        <v>10</v>
      </c>
      <c r="Q266" s="4" t="s">
        <v>3</v>
      </c>
      <c r="R266" s="4" t="s">
        <v>4</v>
      </c>
      <c r="S266" s="4" t="s">
        <v>5</v>
      </c>
      <c r="T266" s="4" t="s">
        <v>11</v>
      </c>
      <c r="U266" s="4" t="s">
        <v>12</v>
      </c>
      <c r="V266" s="4">
        <v>1072.3040000000001</v>
      </c>
      <c r="W266" s="4" t="s">
        <v>13</v>
      </c>
      <c r="X266" s="4" t="s">
        <v>14</v>
      </c>
      <c r="Y266" s="4">
        <v>18.600000000000001</v>
      </c>
      <c r="Z266" s="4" t="s">
        <v>15</v>
      </c>
      <c r="AA266" s="4">
        <v>-50.2</v>
      </c>
    </row>
    <row r="267" spans="1:27" x14ac:dyDescent="0.25">
      <c r="A267" s="4" t="s">
        <v>0</v>
      </c>
      <c r="B267" s="4" t="s">
        <v>1</v>
      </c>
      <c r="C267" s="4">
        <v>5</v>
      </c>
      <c r="D267" s="4" t="s">
        <v>2</v>
      </c>
      <c r="E267" s="4">
        <v>11</v>
      </c>
      <c r="F267" s="4" t="s">
        <v>3</v>
      </c>
      <c r="G267" s="4" t="s">
        <v>4</v>
      </c>
      <c r="H267" s="4" t="s">
        <v>5</v>
      </c>
      <c r="I267" s="4" t="s">
        <v>6</v>
      </c>
      <c r="J267" s="4">
        <v>3234</v>
      </c>
      <c r="K267" s="4" t="s">
        <v>7</v>
      </c>
      <c r="L267" s="4" t="s">
        <v>8</v>
      </c>
      <c r="M267" s="4">
        <v>62.404593769000002</v>
      </c>
      <c r="N267" s="4" t="s">
        <v>9</v>
      </c>
      <c r="O267" s="4">
        <v>62.403571429000003</v>
      </c>
      <c r="P267" s="4" t="s">
        <v>10</v>
      </c>
      <c r="Q267" s="4" t="s">
        <v>3</v>
      </c>
      <c r="R267" s="4" t="s">
        <v>4</v>
      </c>
      <c r="S267" s="4" t="s">
        <v>5</v>
      </c>
      <c r="T267" s="4" t="s">
        <v>11</v>
      </c>
      <c r="U267" s="4" t="s">
        <v>12</v>
      </c>
      <c r="V267" s="4">
        <v>1072.394</v>
      </c>
      <c r="W267" s="4" t="s">
        <v>13</v>
      </c>
      <c r="X267" s="4" t="s">
        <v>14</v>
      </c>
      <c r="Y267" s="4">
        <v>18.600000000000001</v>
      </c>
      <c r="Z267" s="4" t="s">
        <v>15</v>
      </c>
      <c r="AA267" s="4">
        <v>-55.7</v>
      </c>
    </row>
    <row r="268" spans="1:27" x14ac:dyDescent="0.25">
      <c r="A268" s="4" t="s">
        <v>0</v>
      </c>
      <c r="B268" s="4" t="s">
        <v>1</v>
      </c>
      <c r="C268" s="4">
        <v>5</v>
      </c>
      <c r="D268" s="4" t="s">
        <v>2</v>
      </c>
      <c r="E268" s="4">
        <v>11</v>
      </c>
      <c r="F268" s="4" t="s">
        <v>3</v>
      </c>
      <c r="G268" s="4" t="s">
        <v>4</v>
      </c>
      <c r="H268" s="4" t="s">
        <v>5</v>
      </c>
      <c r="I268" s="4" t="s">
        <v>6</v>
      </c>
      <c r="J268" s="4">
        <v>3232</v>
      </c>
      <c r="K268" s="4" t="s">
        <v>7</v>
      </c>
      <c r="L268" s="4" t="s">
        <v>8</v>
      </c>
      <c r="M268" s="4">
        <v>62.404337484999999</v>
      </c>
      <c r="N268" s="4" t="s">
        <v>9</v>
      </c>
      <c r="O268" s="4">
        <v>62.403341584000003</v>
      </c>
      <c r="P268" s="4" t="s">
        <v>10</v>
      </c>
      <c r="Q268" s="4" t="s">
        <v>3</v>
      </c>
      <c r="R268" s="4" t="s">
        <v>4</v>
      </c>
      <c r="S268" s="4" t="s">
        <v>5</v>
      </c>
      <c r="T268" s="4" t="s">
        <v>11</v>
      </c>
      <c r="U268" s="4" t="s">
        <v>12</v>
      </c>
      <c r="V268" s="4">
        <v>1072.415</v>
      </c>
      <c r="W268" s="4" t="s">
        <v>13</v>
      </c>
      <c r="X268" s="4" t="s">
        <v>14</v>
      </c>
      <c r="Y268" s="4">
        <v>18.600000000000001</v>
      </c>
      <c r="Z268" s="4" t="s">
        <v>15</v>
      </c>
      <c r="AA268" s="4">
        <v>-54.2</v>
      </c>
    </row>
    <row r="269" spans="1:27" x14ac:dyDescent="0.25">
      <c r="A269" s="4" t="s">
        <v>0</v>
      </c>
      <c r="B269" s="4" t="s">
        <v>1</v>
      </c>
      <c r="C269" s="4">
        <v>5</v>
      </c>
      <c r="D269" s="4" t="s">
        <v>2</v>
      </c>
      <c r="E269" s="4">
        <v>11</v>
      </c>
      <c r="F269" s="4" t="s">
        <v>3</v>
      </c>
      <c r="G269" s="4" t="s">
        <v>4</v>
      </c>
      <c r="H269" s="4" t="s">
        <v>5</v>
      </c>
      <c r="I269" s="4" t="s">
        <v>6</v>
      </c>
      <c r="J269" s="4">
        <v>3233</v>
      </c>
      <c r="K269" s="4" t="s">
        <v>7</v>
      </c>
      <c r="L269" s="4" t="s">
        <v>8</v>
      </c>
      <c r="M269" s="4">
        <v>62.404027798999998</v>
      </c>
      <c r="N269" s="4" t="s">
        <v>9</v>
      </c>
      <c r="O269" s="4">
        <v>62.403393713</v>
      </c>
      <c r="P269" s="4" t="s">
        <v>10</v>
      </c>
      <c r="Q269" s="4" t="s">
        <v>3</v>
      </c>
      <c r="R269" s="4" t="s">
        <v>4</v>
      </c>
      <c r="S269" s="4" t="s">
        <v>5</v>
      </c>
      <c r="T269" s="4" t="s">
        <v>11</v>
      </c>
      <c r="U269" s="4" t="s">
        <v>12</v>
      </c>
      <c r="V269" s="4">
        <v>1072.4079999999999</v>
      </c>
      <c r="W269" s="4" t="s">
        <v>13</v>
      </c>
      <c r="X269" s="4" t="s">
        <v>14</v>
      </c>
      <c r="Y269" s="4">
        <v>18.600000000000001</v>
      </c>
      <c r="Z269" s="4" t="s">
        <v>15</v>
      </c>
      <c r="AA269" s="4">
        <v>-34.5</v>
      </c>
    </row>
    <row r="270" spans="1:27" x14ac:dyDescent="0.25">
      <c r="A270" s="4" t="s">
        <v>0</v>
      </c>
      <c r="B270" s="4" t="s">
        <v>1</v>
      </c>
      <c r="C270" s="4">
        <v>5</v>
      </c>
      <c r="D270" s="4" t="s">
        <v>2</v>
      </c>
      <c r="E270" s="4">
        <v>11</v>
      </c>
      <c r="F270" s="4" t="s">
        <v>3</v>
      </c>
      <c r="G270" s="4" t="s">
        <v>4</v>
      </c>
      <c r="H270" s="4" t="s">
        <v>5</v>
      </c>
      <c r="I270" s="4" t="s">
        <v>6</v>
      </c>
      <c r="J270" s="4">
        <v>3230</v>
      </c>
      <c r="K270" s="4" t="s">
        <v>7</v>
      </c>
      <c r="L270" s="4" t="s">
        <v>8</v>
      </c>
      <c r="M270" s="4">
        <v>62.403999613000003</v>
      </c>
      <c r="N270" s="4" t="s">
        <v>9</v>
      </c>
      <c r="O270" s="4">
        <v>62.403020511000001</v>
      </c>
      <c r="P270" s="4" t="s">
        <v>10</v>
      </c>
      <c r="Q270" s="4" t="s">
        <v>3</v>
      </c>
      <c r="R270" s="4" t="s">
        <v>4</v>
      </c>
      <c r="S270" s="4" t="s">
        <v>5</v>
      </c>
      <c r="T270" s="4" t="s">
        <v>11</v>
      </c>
      <c r="U270" s="4" t="s">
        <v>12</v>
      </c>
      <c r="V270" s="4">
        <v>1072.4010000000001</v>
      </c>
      <c r="W270" s="4" t="s">
        <v>13</v>
      </c>
      <c r="X270" s="4" t="s">
        <v>14</v>
      </c>
      <c r="Y270" s="4">
        <v>18.600000000000001</v>
      </c>
      <c r="Z270" s="4" t="s">
        <v>15</v>
      </c>
      <c r="AA270" s="4">
        <v>-53.3</v>
      </c>
    </row>
    <row r="271" spans="1:27" x14ac:dyDescent="0.25">
      <c r="A271" s="4" t="s">
        <v>0</v>
      </c>
      <c r="B271" s="4" t="s">
        <v>1</v>
      </c>
      <c r="C271" s="4">
        <v>5</v>
      </c>
      <c r="D271" s="4" t="s">
        <v>2</v>
      </c>
      <c r="E271" s="4">
        <v>11</v>
      </c>
      <c r="F271" s="4" t="s">
        <v>3</v>
      </c>
      <c r="G271" s="4" t="s">
        <v>4</v>
      </c>
      <c r="H271" s="4" t="s">
        <v>5</v>
      </c>
      <c r="I271" s="4" t="s">
        <v>6</v>
      </c>
      <c r="J271" s="4">
        <v>3232</v>
      </c>
      <c r="K271" s="4" t="s">
        <v>7</v>
      </c>
      <c r="L271" s="4" t="s">
        <v>8</v>
      </c>
      <c r="M271" s="4">
        <v>62.403830831999997</v>
      </c>
      <c r="N271" s="4" t="s">
        <v>9</v>
      </c>
      <c r="O271" s="4">
        <v>62.403095993000001</v>
      </c>
      <c r="P271" s="4" t="s">
        <v>10</v>
      </c>
      <c r="Q271" s="4" t="s">
        <v>3</v>
      </c>
      <c r="R271" s="4" t="s">
        <v>4</v>
      </c>
      <c r="S271" s="4" t="s">
        <v>5</v>
      </c>
      <c r="T271" s="4" t="s">
        <v>11</v>
      </c>
      <c r="U271" s="4" t="s">
        <v>12</v>
      </c>
      <c r="V271" s="4">
        <v>1072.4010000000001</v>
      </c>
      <c r="W271" s="4" t="s">
        <v>13</v>
      </c>
      <c r="X271" s="4" t="s">
        <v>14</v>
      </c>
      <c r="Y271" s="4">
        <v>18.600000000000001</v>
      </c>
      <c r="Z271" s="4" t="s">
        <v>15</v>
      </c>
      <c r="AA271" s="4">
        <v>-40</v>
      </c>
    </row>
    <row r="272" spans="1:27" x14ac:dyDescent="0.25">
      <c r="A272" s="4" t="s">
        <v>0</v>
      </c>
      <c r="B272" s="4" t="s">
        <v>1</v>
      </c>
      <c r="C272" s="4">
        <v>5</v>
      </c>
      <c r="D272" s="4" t="s">
        <v>2</v>
      </c>
      <c r="E272" s="4">
        <v>11</v>
      </c>
      <c r="F272" s="4" t="s">
        <v>3</v>
      </c>
      <c r="G272" s="4" t="s">
        <v>4</v>
      </c>
      <c r="H272" s="4" t="s">
        <v>5</v>
      </c>
      <c r="I272" s="4" t="s">
        <v>6</v>
      </c>
      <c r="J272" s="4">
        <v>3232</v>
      </c>
      <c r="K272" s="4" t="s">
        <v>7</v>
      </c>
      <c r="L272" s="4" t="s">
        <v>8</v>
      </c>
      <c r="M272" s="4">
        <v>62.403759282000003</v>
      </c>
      <c r="N272" s="4" t="s">
        <v>9</v>
      </c>
      <c r="O272" s="4">
        <v>62.402821394999997</v>
      </c>
      <c r="P272" s="4" t="s">
        <v>10</v>
      </c>
      <c r="Q272" s="4" t="s">
        <v>3</v>
      </c>
      <c r="R272" s="4" t="s">
        <v>4</v>
      </c>
      <c r="S272" s="4" t="s">
        <v>5</v>
      </c>
      <c r="T272" s="4" t="s">
        <v>11</v>
      </c>
      <c r="U272" s="4" t="s">
        <v>12</v>
      </c>
      <c r="V272" s="4">
        <v>1072.4970000000001</v>
      </c>
      <c r="W272" s="4" t="s">
        <v>13</v>
      </c>
      <c r="X272" s="4" t="s">
        <v>14</v>
      </c>
      <c r="Y272" s="4">
        <v>18.600000000000001</v>
      </c>
      <c r="Z272" s="4" t="s">
        <v>15</v>
      </c>
      <c r="AA272" s="4">
        <v>-51.1</v>
      </c>
    </row>
    <row r="273" spans="1:31" x14ac:dyDescent="0.25">
      <c r="A273" s="4" t="s">
        <v>0</v>
      </c>
      <c r="B273" s="4" t="s">
        <v>1</v>
      </c>
      <c r="C273" s="4">
        <v>5</v>
      </c>
      <c r="D273" s="4" t="s">
        <v>2</v>
      </c>
      <c r="E273" s="4">
        <v>11</v>
      </c>
      <c r="F273" s="4" t="s">
        <v>3</v>
      </c>
      <c r="G273" s="4" t="s">
        <v>4</v>
      </c>
      <c r="H273" s="4" t="s">
        <v>5</v>
      </c>
      <c r="I273" s="4" t="s">
        <v>6</v>
      </c>
      <c r="J273" s="4">
        <v>3232</v>
      </c>
      <c r="K273" s="4" t="s">
        <v>7</v>
      </c>
      <c r="L273" s="4" t="s">
        <v>8</v>
      </c>
      <c r="M273" s="4">
        <v>62.403757347999999</v>
      </c>
      <c r="N273" s="4" t="s">
        <v>9</v>
      </c>
      <c r="O273" s="4">
        <v>62.402558399999997</v>
      </c>
      <c r="P273" s="4" t="s">
        <v>10</v>
      </c>
      <c r="Q273" s="4" t="s">
        <v>3</v>
      </c>
      <c r="R273" s="4" t="s">
        <v>4</v>
      </c>
      <c r="S273" s="4" t="s">
        <v>5</v>
      </c>
      <c r="T273" s="4" t="s">
        <v>11</v>
      </c>
      <c r="U273" s="4" t="s">
        <v>12</v>
      </c>
      <c r="V273" s="4">
        <v>1072.2</v>
      </c>
      <c r="W273" s="4" t="s">
        <v>13</v>
      </c>
      <c r="X273" s="4" t="s">
        <v>14</v>
      </c>
      <c r="Y273" s="4">
        <v>18.5</v>
      </c>
      <c r="Z273" s="4" t="s">
        <v>15</v>
      </c>
      <c r="AA273" s="4">
        <v>-65.3</v>
      </c>
    </row>
    <row r="274" spans="1:31" x14ac:dyDescent="0.25">
      <c r="A274" s="4" t="s">
        <v>0</v>
      </c>
      <c r="B274" s="4" t="s">
        <v>1</v>
      </c>
      <c r="C274" s="4">
        <v>5</v>
      </c>
      <c r="D274" s="4" t="s">
        <v>2</v>
      </c>
      <c r="E274" s="4">
        <v>11</v>
      </c>
      <c r="F274" s="4" t="s">
        <v>3</v>
      </c>
      <c r="G274" s="4" t="s">
        <v>4</v>
      </c>
      <c r="H274" s="4" t="s">
        <v>5</v>
      </c>
      <c r="I274" s="4" t="s">
        <v>6</v>
      </c>
      <c r="J274" s="4">
        <v>3230</v>
      </c>
      <c r="K274" s="4" t="s">
        <v>7</v>
      </c>
      <c r="L274" s="4" t="s">
        <v>8</v>
      </c>
      <c r="M274" s="4">
        <v>62.403541021999999</v>
      </c>
      <c r="N274" s="4" t="s">
        <v>9</v>
      </c>
      <c r="O274" s="4">
        <v>62.402397446000002</v>
      </c>
      <c r="P274" s="4" t="s">
        <v>10</v>
      </c>
      <c r="Q274" s="4" t="s">
        <v>3</v>
      </c>
      <c r="R274" s="4" t="s">
        <v>4</v>
      </c>
      <c r="S274" s="4" t="s">
        <v>5</v>
      </c>
      <c r="T274" s="4" t="s">
        <v>11</v>
      </c>
      <c r="U274" s="4" t="s">
        <v>12</v>
      </c>
      <c r="V274" s="4">
        <v>1072.4079999999999</v>
      </c>
      <c r="W274" s="4" t="s">
        <v>13</v>
      </c>
      <c r="X274" s="4" t="s">
        <v>14</v>
      </c>
      <c r="Y274" s="4">
        <v>18.600000000000001</v>
      </c>
      <c r="Z274" s="4" t="s">
        <v>15</v>
      </c>
      <c r="AA274" s="4">
        <v>-62.3</v>
      </c>
    </row>
    <row r="275" spans="1:31" x14ac:dyDescent="0.25">
      <c r="A275" s="4" t="s">
        <v>0</v>
      </c>
      <c r="B275" s="4" t="s">
        <v>1</v>
      </c>
      <c r="C275" s="4">
        <v>5</v>
      </c>
      <c r="D275" s="4" t="s">
        <v>2</v>
      </c>
      <c r="E275" s="4">
        <v>11</v>
      </c>
      <c r="F275" s="4" t="s">
        <v>3</v>
      </c>
      <c r="G275" s="4" t="s">
        <v>4</v>
      </c>
      <c r="H275" s="4" t="s">
        <v>5</v>
      </c>
      <c r="I275" s="4" t="s">
        <v>6</v>
      </c>
      <c r="J275" s="4">
        <v>3231</v>
      </c>
      <c r="K275" s="4" t="s">
        <v>7</v>
      </c>
      <c r="L275" s="4" t="s">
        <v>8</v>
      </c>
      <c r="M275" s="4">
        <v>62.403426764000002</v>
      </c>
      <c r="N275" s="4" t="s">
        <v>9</v>
      </c>
      <c r="O275" s="4">
        <v>62.402325132000001</v>
      </c>
      <c r="P275" s="4" t="s">
        <v>10</v>
      </c>
      <c r="Q275" s="4" t="s">
        <v>3</v>
      </c>
      <c r="R275" s="4" t="s">
        <v>4</v>
      </c>
      <c r="S275" s="4" t="s">
        <v>5</v>
      </c>
      <c r="T275" s="4" t="s">
        <v>11</v>
      </c>
      <c r="U275" s="4" t="s">
        <v>12</v>
      </c>
      <c r="V275" s="4">
        <v>1072.4079999999999</v>
      </c>
      <c r="W275" s="4" t="s">
        <v>13</v>
      </c>
      <c r="X275" s="4" t="s">
        <v>14</v>
      </c>
      <c r="Y275" s="4">
        <v>18.600000000000001</v>
      </c>
      <c r="Z275" s="4" t="s">
        <v>15</v>
      </c>
      <c r="AA275" s="4">
        <v>-60</v>
      </c>
    </row>
    <row r="276" spans="1:31" x14ac:dyDescent="0.25">
      <c r="A276" s="4" t="s">
        <v>0</v>
      </c>
      <c r="B276" s="4" t="s">
        <v>1</v>
      </c>
      <c r="C276" s="4">
        <v>5</v>
      </c>
      <c r="D276" s="4" t="s">
        <v>2</v>
      </c>
      <c r="E276" s="4">
        <v>11</v>
      </c>
      <c r="F276" s="4" t="s">
        <v>3</v>
      </c>
      <c r="G276" s="4" t="s">
        <v>4</v>
      </c>
      <c r="H276" s="4" t="s">
        <v>5</v>
      </c>
      <c r="I276" s="4" t="s">
        <v>6</v>
      </c>
      <c r="J276" s="4">
        <v>3233</v>
      </c>
      <c r="K276" s="4" t="s">
        <v>7</v>
      </c>
      <c r="L276" s="4" t="s">
        <v>8</v>
      </c>
      <c r="M276" s="4">
        <v>62.403171397000001</v>
      </c>
      <c r="N276" s="4" t="s">
        <v>9</v>
      </c>
      <c r="O276" s="4">
        <v>62.402149706000003</v>
      </c>
      <c r="P276" s="4" t="s">
        <v>10</v>
      </c>
      <c r="Q276" s="4" t="s">
        <v>3</v>
      </c>
      <c r="R276" s="4" t="s">
        <v>4</v>
      </c>
      <c r="S276" s="4" t="s">
        <v>5</v>
      </c>
      <c r="T276" s="4" t="s">
        <v>11</v>
      </c>
      <c r="U276" s="4" t="s">
        <v>12</v>
      </c>
      <c r="V276" s="4">
        <v>1072.3040000000001</v>
      </c>
      <c r="W276" s="4" t="s">
        <v>13</v>
      </c>
      <c r="X276" s="4" t="s">
        <v>14</v>
      </c>
      <c r="Y276" s="4">
        <v>18.600000000000001</v>
      </c>
      <c r="Z276" s="4" t="s">
        <v>15</v>
      </c>
      <c r="AA276" s="4">
        <v>-55.6</v>
      </c>
    </row>
    <row r="277" spans="1:31" x14ac:dyDescent="0.25">
      <c r="A277" s="4" t="s">
        <v>0</v>
      </c>
      <c r="B277" s="4" t="s">
        <v>1</v>
      </c>
      <c r="C277" s="4">
        <v>5</v>
      </c>
      <c r="D277" s="4" t="s">
        <v>2</v>
      </c>
      <c r="E277" s="4">
        <v>11</v>
      </c>
      <c r="F277" s="4" t="s">
        <v>3</v>
      </c>
      <c r="G277" s="4" t="s">
        <v>4</v>
      </c>
      <c r="H277" s="4" t="s">
        <v>5</v>
      </c>
      <c r="I277" s="4" t="s">
        <v>6</v>
      </c>
      <c r="J277" s="4">
        <v>3233</v>
      </c>
      <c r="K277" s="4" t="s">
        <v>7</v>
      </c>
      <c r="L277" s="4" t="s">
        <v>8</v>
      </c>
      <c r="M277" s="4">
        <v>62.402868851999997</v>
      </c>
      <c r="N277" s="4" t="s">
        <v>9</v>
      </c>
      <c r="O277" s="4">
        <v>62.402354623999997</v>
      </c>
      <c r="P277" s="4" t="s">
        <v>10</v>
      </c>
      <c r="Q277" s="4" t="s">
        <v>3</v>
      </c>
      <c r="R277" s="4" t="s">
        <v>4</v>
      </c>
      <c r="S277" s="4" t="s">
        <v>5</v>
      </c>
      <c r="T277" s="4" t="s">
        <v>11</v>
      </c>
      <c r="U277" s="4" t="s">
        <v>12</v>
      </c>
      <c r="V277" s="4">
        <v>1072.3040000000001</v>
      </c>
      <c r="W277" s="4" t="s">
        <v>13</v>
      </c>
      <c r="X277" s="4" t="s">
        <v>14</v>
      </c>
      <c r="Y277" s="4">
        <v>18.600000000000001</v>
      </c>
      <c r="Z277" s="4" t="s">
        <v>15</v>
      </c>
      <c r="AA277" s="4">
        <v>-28</v>
      </c>
    </row>
    <row r="278" spans="1:31" x14ac:dyDescent="0.25">
      <c r="A278" s="4" t="s">
        <v>0</v>
      </c>
      <c r="B278" s="4" t="s">
        <v>1</v>
      </c>
      <c r="C278" s="4">
        <v>5</v>
      </c>
      <c r="D278" s="4" t="s">
        <v>2</v>
      </c>
      <c r="E278" s="4">
        <v>11</v>
      </c>
      <c r="F278" s="4" t="s">
        <v>3</v>
      </c>
      <c r="G278" s="4" t="s">
        <v>4</v>
      </c>
      <c r="H278" s="4" t="s">
        <v>5</v>
      </c>
      <c r="I278" s="4" t="s">
        <v>6</v>
      </c>
      <c r="J278" s="4">
        <v>3233</v>
      </c>
      <c r="K278" s="4" t="s">
        <v>7</v>
      </c>
      <c r="L278" s="4" t="s">
        <v>8</v>
      </c>
      <c r="M278" s="4">
        <v>62.402870786000001</v>
      </c>
      <c r="N278" s="4" t="s">
        <v>9</v>
      </c>
      <c r="O278" s="4">
        <v>62.402184503999997</v>
      </c>
      <c r="P278" s="4" t="s">
        <v>10</v>
      </c>
      <c r="Q278" s="4" t="s">
        <v>3</v>
      </c>
      <c r="R278" s="4" t="s">
        <v>4</v>
      </c>
      <c r="S278" s="4" t="s">
        <v>5</v>
      </c>
      <c r="T278" s="4" t="s">
        <v>11</v>
      </c>
      <c r="U278" s="4" t="s">
        <v>12</v>
      </c>
      <c r="V278" s="4">
        <v>1072.4010000000001</v>
      </c>
      <c r="W278" s="4" t="s">
        <v>13</v>
      </c>
      <c r="X278" s="4" t="s">
        <v>14</v>
      </c>
      <c r="Y278" s="4">
        <v>18.600000000000001</v>
      </c>
      <c r="Z278" s="4" t="s">
        <v>15</v>
      </c>
      <c r="AA278" s="4">
        <v>-37.4</v>
      </c>
    </row>
    <row r="279" spans="1:31" x14ac:dyDescent="0.25">
      <c r="M279" s="11"/>
      <c r="O279" s="11"/>
      <c r="Y279" s="11"/>
      <c r="AA279" s="11">
        <f>AVERAGE(AA1:AA278)</f>
        <v>-45.683032490974739</v>
      </c>
      <c r="AC279" s="4" t="s">
        <v>17</v>
      </c>
      <c r="AD279" s="8">
        <f>0.000001*(O279-M279)/2</f>
        <v>0</v>
      </c>
      <c r="AE279" s="4" t="s">
        <v>26</v>
      </c>
    </row>
    <row r="280" spans="1:31" x14ac:dyDescent="0.25">
      <c r="AC280" s="4" t="s">
        <v>19</v>
      </c>
      <c r="AD280" s="4">
        <f>VLOOKUP(Y279,sos!A2:D17,3)*Y279+VLOOKUP(Y279,sos!A2:D17,4)</f>
        <v>1402.3869999999999</v>
      </c>
      <c r="AE280" s="4" t="s">
        <v>24</v>
      </c>
    </row>
    <row r="281" spans="1:31" x14ac:dyDescent="0.25">
      <c r="AC281" s="4" t="s">
        <v>25</v>
      </c>
      <c r="AD281" s="8">
        <f>0.000001*(M279+O279)/2 - 0.01/AD280</f>
        <v>-7.1306993005497064E-6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4"/>
  <sheetViews>
    <sheetView zoomScale="80" zoomScaleNormal="80" workbookViewId="0">
      <selection sqref="A1:XFD1048576"/>
    </sheetView>
  </sheetViews>
  <sheetFormatPr defaultRowHeight="15" x14ac:dyDescent="0.25"/>
  <cols>
    <col min="1" max="26" width="9" style="4"/>
    <col min="27" max="27" width="9" style="10"/>
    <col min="28" max="16384" width="9" style="4"/>
  </cols>
  <sheetData>
    <row r="1" spans="1:43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3251</v>
      </c>
      <c r="K1" s="4" t="s">
        <v>7</v>
      </c>
      <c r="L1" s="4" t="s">
        <v>8</v>
      </c>
      <c r="M1" s="4">
        <v>62.705066709999997</v>
      </c>
      <c r="N1" s="4" t="s">
        <v>9</v>
      </c>
      <c r="O1" s="4">
        <v>62.717745501000003</v>
      </c>
      <c r="P1" s="4" t="s">
        <v>10</v>
      </c>
      <c r="Q1" s="4" t="s">
        <v>0</v>
      </c>
      <c r="R1" s="4" t="s">
        <v>1</v>
      </c>
      <c r="S1" s="4">
        <v>5</v>
      </c>
      <c r="T1" s="4" t="s">
        <v>2</v>
      </c>
      <c r="U1" s="4">
        <v>11</v>
      </c>
      <c r="V1" s="4" t="s">
        <v>3</v>
      </c>
      <c r="W1" s="4" t="s">
        <v>4</v>
      </c>
      <c r="X1" s="4" t="s">
        <v>5</v>
      </c>
      <c r="Y1" s="4" t="s">
        <v>6</v>
      </c>
      <c r="Z1" s="4">
        <v>3250</v>
      </c>
      <c r="AA1" s="4" t="s">
        <v>7</v>
      </c>
      <c r="AB1" s="4" t="s">
        <v>8</v>
      </c>
      <c r="AC1" s="4">
        <v>62.705378846000002</v>
      </c>
      <c r="AD1" s="4" t="s">
        <v>9</v>
      </c>
      <c r="AE1" s="4">
        <v>62.717259615000003</v>
      </c>
      <c r="AF1" s="4" t="s">
        <v>10</v>
      </c>
      <c r="AG1" s="4" t="s">
        <v>3</v>
      </c>
      <c r="AH1" s="4" t="s">
        <v>4</v>
      </c>
      <c r="AI1" s="4" t="s">
        <v>5</v>
      </c>
      <c r="AJ1" s="4" t="s">
        <v>11</v>
      </c>
      <c r="AK1" s="4" t="s">
        <v>12</v>
      </c>
      <c r="AL1" s="4">
        <v>1059.8030000000001</v>
      </c>
      <c r="AM1" s="4" t="s">
        <v>13</v>
      </c>
      <c r="AN1" s="4" t="s">
        <v>14</v>
      </c>
      <c r="AO1" s="4">
        <v>15.3</v>
      </c>
      <c r="AP1" s="4" t="s">
        <v>15</v>
      </c>
      <c r="AQ1" s="4">
        <v>641.4</v>
      </c>
    </row>
    <row r="2" spans="1:43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3250</v>
      </c>
      <c r="K2" s="4" t="s">
        <v>7</v>
      </c>
      <c r="L2" s="4" t="s">
        <v>8</v>
      </c>
      <c r="M2" s="4">
        <v>62.705378846000002</v>
      </c>
      <c r="N2" s="4" t="s">
        <v>9</v>
      </c>
      <c r="O2" s="4">
        <v>62.717259615000003</v>
      </c>
      <c r="P2" s="4" t="s">
        <v>10</v>
      </c>
      <c r="Q2" s="4" t="s">
        <v>0</v>
      </c>
      <c r="R2" s="4" t="s">
        <v>1</v>
      </c>
      <c r="S2" s="4">
        <v>5</v>
      </c>
      <c r="T2" s="4" t="s">
        <v>2</v>
      </c>
      <c r="U2" s="4">
        <v>11</v>
      </c>
      <c r="V2" s="4" t="s">
        <v>3</v>
      </c>
      <c r="W2" s="4" t="s">
        <v>4</v>
      </c>
      <c r="X2" s="4" t="s">
        <v>5</v>
      </c>
      <c r="Y2" s="4" t="s">
        <v>6</v>
      </c>
      <c r="Z2" s="4">
        <v>3251</v>
      </c>
      <c r="AA2" s="4" t="s">
        <v>7</v>
      </c>
      <c r="AB2" s="4" t="s">
        <v>8</v>
      </c>
      <c r="AC2" s="4">
        <v>62.705906835999997</v>
      </c>
      <c r="AD2" s="4" t="s">
        <v>9</v>
      </c>
      <c r="AE2" s="4">
        <v>62.716686211999999</v>
      </c>
      <c r="AF2" s="4" t="s">
        <v>10</v>
      </c>
      <c r="AG2" s="4" t="s">
        <v>3</v>
      </c>
      <c r="AH2" s="4" t="s">
        <v>4</v>
      </c>
      <c r="AI2" s="4" t="s">
        <v>5</v>
      </c>
      <c r="AJ2" s="4" t="s">
        <v>11</v>
      </c>
      <c r="AK2" s="4" t="s">
        <v>12</v>
      </c>
      <c r="AL2" s="4">
        <v>1059.9059999999999</v>
      </c>
      <c r="AM2" s="4" t="s">
        <v>13</v>
      </c>
      <c r="AN2" s="4" t="s">
        <v>14</v>
      </c>
      <c r="AO2" s="4">
        <v>15.4</v>
      </c>
      <c r="AP2" s="4" t="s">
        <v>15</v>
      </c>
      <c r="AQ2" s="4">
        <v>581.9</v>
      </c>
    </row>
    <row r="3" spans="1:43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3251</v>
      </c>
      <c r="K3" s="4" t="s">
        <v>7</v>
      </c>
      <c r="L3" s="4" t="s">
        <v>8</v>
      </c>
      <c r="M3" s="4">
        <v>62.705906835999997</v>
      </c>
      <c r="N3" s="4" t="s">
        <v>9</v>
      </c>
      <c r="O3" s="4">
        <v>62.716686211999999</v>
      </c>
      <c r="P3" s="4" t="s">
        <v>10</v>
      </c>
      <c r="Q3" s="4" t="s">
        <v>0</v>
      </c>
      <c r="R3" s="4" t="s">
        <v>1</v>
      </c>
      <c r="S3" s="4">
        <v>5</v>
      </c>
      <c r="T3" s="4" t="s">
        <v>2</v>
      </c>
      <c r="U3" s="4">
        <v>11</v>
      </c>
      <c r="V3" s="4" t="s">
        <v>3</v>
      </c>
      <c r="W3" s="4" t="s">
        <v>4</v>
      </c>
      <c r="X3" s="4" t="s">
        <v>5</v>
      </c>
      <c r="Y3" s="4" t="s">
        <v>6</v>
      </c>
      <c r="Z3" s="4">
        <v>3251</v>
      </c>
      <c r="AA3" s="4" t="s">
        <v>7</v>
      </c>
      <c r="AB3" s="4" t="s">
        <v>8</v>
      </c>
      <c r="AC3" s="4">
        <v>62.704762958000003</v>
      </c>
      <c r="AD3" s="4" t="s">
        <v>9</v>
      </c>
      <c r="AE3" s="4">
        <v>62.717635919999999</v>
      </c>
      <c r="AF3" s="4" t="s">
        <v>10</v>
      </c>
      <c r="AG3" s="4" t="s">
        <v>3</v>
      </c>
      <c r="AH3" s="4" t="s">
        <v>4</v>
      </c>
      <c r="AI3" s="4" t="s">
        <v>5</v>
      </c>
      <c r="AJ3" s="4" t="s">
        <v>11</v>
      </c>
      <c r="AK3" s="4" t="s">
        <v>12</v>
      </c>
      <c r="AL3" s="4">
        <v>1059.604</v>
      </c>
      <c r="AM3" s="4" t="s">
        <v>13</v>
      </c>
      <c r="AN3" s="4" t="s">
        <v>14</v>
      </c>
      <c r="AO3" s="4">
        <v>15.3</v>
      </c>
      <c r="AP3" s="4" t="s">
        <v>15</v>
      </c>
      <c r="AQ3" s="4">
        <v>695</v>
      </c>
    </row>
    <row r="4" spans="1:43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3251</v>
      </c>
      <c r="K4" s="4" t="s">
        <v>7</v>
      </c>
      <c r="L4" s="4" t="s">
        <v>8</v>
      </c>
      <c r="M4" s="4">
        <v>62.704762958000003</v>
      </c>
      <c r="N4" s="4" t="s">
        <v>9</v>
      </c>
      <c r="O4" s="4">
        <v>62.717635919999999</v>
      </c>
      <c r="P4" s="4" t="s">
        <v>10</v>
      </c>
      <c r="Q4" s="4" t="s">
        <v>0</v>
      </c>
      <c r="R4" s="4" t="s">
        <v>1</v>
      </c>
      <c r="S4" s="4">
        <v>5</v>
      </c>
      <c r="T4" s="4" t="s">
        <v>2</v>
      </c>
      <c r="U4" s="4">
        <v>11</v>
      </c>
      <c r="V4" s="4" t="s">
        <v>3</v>
      </c>
      <c r="W4" s="4" t="s">
        <v>4</v>
      </c>
      <c r="X4" s="4" t="s">
        <v>5</v>
      </c>
      <c r="Y4" s="4" t="s">
        <v>6</v>
      </c>
      <c r="Z4" s="4">
        <v>3250</v>
      </c>
      <c r="AA4" s="4" t="s">
        <v>7</v>
      </c>
      <c r="AB4" s="4" t="s">
        <v>8</v>
      </c>
      <c r="AC4" s="4">
        <v>62.705373076999997</v>
      </c>
      <c r="AD4" s="4" t="s">
        <v>9</v>
      </c>
      <c r="AE4" s="4">
        <v>62.717023077</v>
      </c>
      <c r="AF4" s="4" t="s">
        <v>10</v>
      </c>
      <c r="AG4" s="4" t="s">
        <v>3</v>
      </c>
      <c r="AH4" s="4" t="s">
        <v>4</v>
      </c>
      <c r="AI4" s="4" t="s">
        <v>5</v>
      </c>
      <c r="AJ4" s="4" t="s">
        <v>11</v>
      </c>
      <c r="AK4" s="4" t="s">
        <v>12</v>
      </c>
      <c r="AL4" s="4">
        <v>1059.8030000000001</v>
      </c>
      <c r="AM4" s="4" t="s">
        <v>13</v>
      </c>
      <c r="AN4" s="4" t="s">
        <v>14</v>
      </c>
      <c r="AO4" s="4">
        <v>15.3</v>
      </c>
      <c r="AP4" s="4" t="s">
        <v>15</v>
      </c>
      <c r="AQ4" s="4">
        <v>628.9</v>
      </c>
    </row>
    <row r="5" spans="1:43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3250</v>
      </c>
      <c r="K5" s="4" t="s">
        <v>7</v>
      </c>
      <c r="L5" s="4" t="s">
        <v>8</v>
      </c>
      <c r="M5" s="4">
        <v>62.705373076999997</v>
      </c>
      <c r="N5" s="4" t="s">
        <v>9</v>
      </c>
      <c r="O5" s="4">
        <v>62.717023077</v>
      </c>
      <c r="P5" s="4" t="s">
        <v>10</v>
      </c>
      <c r="Q5" s="4" t="s">
        <v>0</v>
      </c>
      <c r="R5" s="4" t="s">
        <v>1</v>
      </c>
      <c r="S5" s="4">
        <v>5</v>
      </c>
      <c r="T5" s="4" t="s">
        <v>2</v>
      </c>
      <c r="U5" s="4">
        <v>11</v>
      </c>
      <c r="V5" s="4" t="s">
        <v>3</v>
      </c>
      <c r="W5" s="4" t="s">
        <v>4</v>
      </c>
      <c r="X5" s="4" t="s">
        <v>5</v>
      </c>
      <c r="Y5" s="4" t="s">
        <v>6</v>
      </c>
      <c r="Z5" s="4">
        <v>3251</v>
      </c>
      <c r="AA5" s="4" t="s">
        <v>7</v>
      </c>
      <c r="AB5" s="4" t="s">
        <v>8</v>
      </c>
      <c r="AC5" s="4">
        <v>62.704776414999998</v>
      </c>
      <c r="AD5" s="4" t="s">
        <v>9</v>
      </c>
      <c r="AE5" s="4">
        <v>62.717334090000001</v>
      </c>
      <c r="AF5" s="4" t="s">
        <v>10</v>
      </c>
      <c r="AG5" s="4" t="s">
        <v>3</v>
      </c>
      <c r="AH5" s="4" t="s">
        <v>4</v>
      </c>
      <c r="AI5" s="4" t="s">
        <v>5</v>
      </c>
      <c r="AJ5" s="4" t="s">
        <v>11</v>
      </c>
      <c r="AK5" s="4" t="s">
        <v>12</v>
      </c>
      <c r="AL5" s="4">
        <v>1059.9059999999999</v>
      </c>
      <c r="AM5" s="4" t="s">
        <v>13</v>
      </c>
      <c r="AN5" s="4" t="s">
        <v>14</v>
      </c>
      <c r="AO5" s="4">
        <v>15.4</v>
      </c>
      <c r="AP5" s="4" t="s">
        <v>15</v>
      </c>
      <c r="AQ5" s="4">
        <v>678</v>
      </c>
    </row>
    <row r="6" spans="1:43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3251</v>
      </c>
      <c r="K6" s="4" t="s">
        <v>7</v>
      </c>
      <c r="L6" s="4" t="s">
        <v>8</v>
      </c>
      <c r="M6" s="4">
        <v>62.704776414999998</v>
      </c>
      <c r="N6" s="4" t="s">
        <v>9</v>
      </c>
      <c r="O6" s="4">
        <v>62.717334090000001</v>
      </c>
      <c r="P6" s="4" t="s">
        <v>10</v>
      </c>
      <c r="Q6" s="4" t="s">
        <v>0</v>
      </c>
      <c r="R6" s="4" t="s">
        <v>1</v>
      </c>
      <c r="S6" s="4">
        <v>5</v>
      </c>
      <c r="T6" s="4" t="s">
        <v>2</v>
      </c>
      <c r="U6" s="4">
        <v>11</v>
      </c>
      <c r="V6" s="4" t="s">
        <v>3</v>
      </c>
      <c r="W6" s="4" t="s">
        <v>4</v>
      </c>
      <c r="X6" s="4" t="s">
        <v>5</v>
      </c>
      <c r="Y6" s="4" t="s">
        <v>6</v>
      </c>
      <c r="Z6" s="4">
        <v>3249</v>
      </c>
      <c r="AA6" s="4" t="s">
        <v>7</v>
      </c>
      <c r="AB6" s="4" t="s">
        <v>8</v>
      </c>
      <c r="AC6" s="4">
        <v>62.705475722999999</v>
      </c>
      <c r="AD6" s="4" t="s">
        <v>9</v>
      </c>
      <c r="AE6" s="4">
        <v>62.716404085999997</v>
      </c>
      <c r="AF6" s="4" t="s">
        <v>10</v>
      </c>
      <c r="AG6" s="4" t="s">
        <v>3</v>
      </c>
      <c r="AH6" s="4" t="s">
        <v>4</v>
      </c>
      <c r="AI6" s="4" t="s">
        <v>5</v>
      </c>
      <c r="AJ6" s="4" t="s">
        <v>11</v>
      </c>
      <c r="AK6" s="4" t="s">
        <v>12</v>
      </c>
      <c r="AL6" s="4">
        <v>1059.798</v>
      </c>
      <c r="AM6" s="4" t="s">
        <v>13</v>
      </c>
      <c r="AN6" s="4" t="s">
        <v>14</v>
      </c>
      <c r="AO6" s="4">
        <v>15.3</v>
      </c>
      <c r="AP6" s="4" t="s">
        <v>15</v>
      </c>
      <c r="AQ6" s="4">
        <v>589.9</v>
      </c>
    </row>
    <row r="7" spans="1:43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3249</v>
      </c>
      <c r="K7" s="4" t="s">
        <v>7</v>
      </c>
      <c r="L7" s="4" t="s">
        <v>8</v>
      </c>
      <c r="M7" s="4">
        <v>62.705475722999999</v>
      </c>
      <c r="N7" s="4" t="s">
        <v>9</v>
      </c>
      <c r="O7" s="4">
        <v>62.716404085999997</v>
      </c>
      <c r="P7" s="4" t="s">
        <v>10</v>
      </c>
      <c r="Q7" s="4" t="s">
        <v>0</v>
      </c>
      <c r="R7" s="4" t="s">
        <v>1</v>
      </c>
      <c r="S7" s="4">
        <v>5</v>
      </c>
      <c r="T7" s="4" t="s">
        <v>2</v>
      </c>
      <c r="U7" s="4">
        <v>11</v>
      </c>
      <c r="V7" s="4" t="s">
        <v>3</v>
      </c>
      <c r="W7" s="4" t="s">
        <v>4</v>
      </c>
      <c r="X7" s="4" t="s">
        <v>5</v>
      </c>
      <c r="Y7" s="4" t="s">
        <v>6</v>
      </c>
      <c r="Z7" s="4">
        <v>3249</v>
      </c>
      <c r="AA7" s="4" t="s">
        <v>7</v>
      </c>
      <c r="AB7" s="4" t="s">
        <v>8</v>
      </c>
      <c r="AC7" s="4">
        <v>62.704560057000002</v>
      </c>
      <c r="AD7" s="4" t="s">
        <v>9</v>
      </c>
      <c r="AE7" s="4">
        <v>62.717235111000001</v>
      </c>
      <c r="AF7" s="4" t="s">
        <v>10</v>
      </c>
      <c r="AG7" s="4" t="s">
        <v>3</v>
      </c>
      <c r="AH7" s="4" t="s">
        <v>4</v>
      </c>
      <c r="AI7" s="4" t="s">
        <v>5</v>
      </c>
      <c r="AJ7" s="4" t="s">
        <v>11</v>
      </c>
      <c r="AK7" s="4" t="s">
        <v>12</v>
      </c>
      <c r="AL7" s="4">
        <v>1059.8030000000001</v>
      </c>
      <c r="AM7" s="4" t="s">
        <v>13</v>
      </c>
      <c r="AN7" s="4" t="s">
        <v>14</v>
      </c>
      <c r="AO7" s="4">
        <v>15.3</v>
      </c>
      <c r="AP7" s="4" t="s">
        <v>15</v>
      </c>
      <c r="AQ7" s="4">
        <v>684.3</v>
      </c>
    </row>
    <row r="8" spans="1:43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3249</v>
      </c>
      <c r="K8" s="4" t="s">
        <v>7</v>
      </c>
      <c r="L8" s="4" t="s">
        <v>8</v>
      </c>
      <c r="M8" s="4">
        <v>62.704560057000002</v>
      </c>
      <c r="N8" s="4" t="s">
        <v>9</v>
      </c>
      <c r="O8" s="4">
        <v>62.717235111000001</v>
      </c>
      <c r="P8" s="4" t="s">
        <v>10</v>
      </c>
      <c r="Q8" s="4" t="s">
        <v>0</v>
      </c>
      <c r="R8" s="4" t="s">
        <v>1</v>
      </c>
      <c r="S8" s="4">
        <v>5</v>
      </c>
      <c r="T8" s="4" t="s">
        <v>2</v>
      </c>
      <c r="U8" s="4">
        <v>11</v>
      </c>
      <c r="V8" s="4" t="s">
        <v>3</v>
      </c>
      <c r="W8" s="4" t="s">
        <v>4</v>
      </c>
      <c r="X8" s="4" t="s">
        <v>5</v>
      </c>
      <c r="Y8" s="4" t="s">
        <v>6</v>
      </c>
      <c r="Z8" s="4">
        <v>3250</v>
      </c>
      <c r="AA8" s="4" t="s">
        <v>7</v>
      </c>
      <c r="AB8" s="4" t="s">
        <v>8</v>
      </c>
      <c r="AC8" s="4">
        <v>62.704913462</v>
      </c>
      <c r="AD8" s="4" t="s">
        <v>9</v>
      </c>
      <c r="AE8" s="4">
        <v>62.716776922999998</v>
      </c>
      <c r="AF8" s="4" t="s">
        <v>10</v>
      </c>
      <c r="AG8" s="4" t="s">
        <v>3</v>
      </c>
      <c r="AH8" s="4" t="s">
        <v>4</v>
      </c>
      <c r="AI8" s="4" t="s">
        <v>5</v>
      </c>
      <c r="AJ8" s="4" t="s">
        <v>11</v>
      </c>
      <c r="AK8" s="4" t="s">
        <v>12</v>
      </c>
      <c r="AL8" s="4">
        <v>1059.798</v>
      </c>
      <c r="AM8" s="4" t="s">
        <v>13</v>
      </c>
      <c r="AN8" s="4" t="s">
        <v>14</v>
      </c>
      <c r="AO8" s="4">
        <v>15.3</v>
      </c>
      <c r="AP8" s="4" t="s">
        <v>15</v>
      </c>
      <c r="AQ8" s="4">
        <v>640.5</v>
      </c>
    </row>
    <row r="9" spans="1:43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3250</v>
      </c>
      <c r="K9" s="4" t="s">
        <v>7</v>
      </c>
      <c r="L9" s="4" t="s">
        <v>8</v>
      </c>
      <c r="M9" s="4">
        <v>62.704913462</v>
      </c>
      <c r="N9" s="4" t="s">
        <v>9</v>
      </c>
      <c r="O9" s="4">
        <v>62.716776922999998</v>
      </c>
      <c r="P9" s="4" t="s">
        <v>10</v>
      </c>
      <c r="Q9" s="4" t="s">
        <v>0</v>
      </c>
      <c r="R9" s="4" t="s">
        <v>1</v>
      </c>
      <c r="S9" s="4">
        <v>5</v>
      </c>
      <c r="T9" s="4" t="s">
        <v>2</v>
      </c>
      <c r="U9" s="4">
        <v>11</v>
      </c>
      <c r="V9" s="4" t="s">
        <v>3</v>
      </c>
      <c r="W9" s="4" t="s">
        <v>4</v>
      </c>
      <c r="X9" s="4" t="s">
        <v>5</v>
      </c>
      <c r="Y9" s="4" t="s">
        <v>6</v>
      </c>
      <c r="Z9" s="4">
        <v>3252</v>
      </c>
      <c r="AA9" s="4" t="s">
        <v>7</v>
      </c>
      <c r="AB9" s="4" t="s">
        <v>8</v>
      </c>
      <c r="AC9" s="4">
        <v>62.705298661999997</v>
      </c>
      <c r="AD9" s="4" t="s">
        <v>9</v>
      </c>
      <c r="AE9" s="4">
        <v>62.716472555000003</v>
      </c>
      <c r="AF9" s="4" t="s">
        <v>10</v>
      </c>
      <c r="AG9" s="4" t="s">
        <v>3</v>
      </c>
      <c r="AH9" s="4" t="s">
        <v>4</v>
      </c>
      <c r="AI9" s="4" t="s">
        <v>5</v>
      </c>
      <c r="AJ9" s="4" t="s">
        <v>11</v>
      </c>
      <c r="AK9" s="4" t="s">
        <v>12</v>
      </c>
      <c r="AL9" s="4">
        <v>1059.7070000000001</v>
      </c>
      <c r="AM9" s="4" t="s">
        <v>13</v>
      </c>
      <c r="AN9" s="4" t="s">
        <v>14</v>
      </c>
      <c r="AO9" s="4">
        <v>15.3</v>
      </c>
      <c r="AP9" s="4" t="s">
        <v>15</v>
      </c>
      <c r="AQ9" s="4">
        <v>603.20000000000005</v>
      </c>
    </row>
    <row r="10" spans="1:43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3252</v>
      </c>
      <c r="K10" s="4" t="s">
        <v>7</v>
      </c>
      <c r="L10" s="4" t="s">
        <v>8</v>
      </c>
      <c r="M10" s="4">
        <v>62.705298661999997</v>
      </c>
      <c r="N10" s="4" t="s">
        <v>9</v>
      </c>
      <c r="O10" s="4">
        <v>62.716472555000003</v>
      </c>
      <c r="P10" s="4" t="s">
        <v>10</v>
      </c>
      <c r="Q10" s="4" t="s">
        <v>0</v>
      </c>
      <c r="R10" s="4" t="s">
        <v>1</v>
      </c>
      <c r="S10" s="4">
        <v>5</v>
      </c>
      <c r="T10" s="4" t="s">
        <v>2</v>
      </c>
      <c r="U10" s="4">
        <v>11</v>
      </c>
      <c r="V10" s="4" t="s">
        <v>3</v>
      </c>
      <c r="W10" s="4" t="s">
        <v>4</v>
      </c>
      <c r="X10" s="4" t="s">
        <v>5</v>
      </c>
      <c r="Y10" s="4" t="s">
        <v>6</v>
      </c>
      <c r="Z10" s="4">
        <v>3248</v>
      </c>
      <c r="AA10" s="4" t="s">
        <v>7</v>
      </c>
      <c r="AB10" s="4" t="s">
        <v>8</v>
      </c>
      <c r="AC10" s="4">
        <v>62.704381542</v>
      </c>
      <c r="AD10" s="4" t="s">
        <v>9</v>
      </c>
      <c r="AE10" s="4">
        <v>62.717043179999997</v>
      </c>
      <c r="AF10" s="4" t="s">
        <v>10</v>
      </c>
      <c r="AG10" s="4" t="s">
        <v>3</v>
      </c>
      <c r="AH10" s="4" t="s">
        <v>4</v>
      </c>
      <c r="AI10" s="4" t="s">
        <v>5</v>
      </c>
      <c r="AJ10" s="4" t="s">
        <v>11</v>
      </c>
      <c r="AK10" s="4" t="s">
        <v>12</v>
      </c>
      <c r="AL10" s="4">
        <v>1059.701</v>
      </c>
      <c r="AM10" s="4" t="s">
        <v>13</v>
      </c>
      <c r="AN10" s="4" t="s">
        <v>14</v>
      </c>
      <c r="AO10" s="4">
        <v>15.3</v>
      </c>
      <c r="AP10" s="4" t="s">
        <v>15</v>
      </c>
      <c r="AQ10" s="4">
        <v>683.6</v>
      </c>
    </row>
    <row r="11" spans="1:43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3248</v>
      </c>
      <c r="K11" s="4" t="s">
        <v>7</v>
      </c>
      <c r="L11" s="4" t="s">
        <v>8</v>
      </c>
      <c r="M11" s="4">
        <v>62.704381542</v>
      </c>
      <c r="N11" s="4" t="s">
        <v>9</v>
      </c>
      <c r="O11" s="4">
        <v>62.717043179999997</v>
      </c>
      <c r="P11" s="4" t="s">
        <v>10</v>
      </c>
      <c r="Q11" s="4" t="s">
        <v>0</v>
      </c>
      <c r="R11" s="4" t="s">
        <v>1</v>
      </c>
      <c r="S11" s="4">
        <v>5</v>
      </c>
      <c r="T11" s="4" t="s">
        <v>2</v>
      </c>
      <c r="U11" s="4">
        <v>11</v>
      </c>
      <c r="V11" s="4" t="s">
        <v>3</v>
      </c>
      <c r="W11" s="4" t="s">
        <v>4</v>
      </c>
      <c r="X11" s="4" t="s">
        <v>5</v>
      </c>
      <c r="Y11" s="4" t="s">
        <v>6</v>
      </c>
      <c r="Z11" s="4">
        <v>3251</v>
      </c>
      <c r="AA11" s="4" t="s">
        <v>7</v>
      </c>
      <c r="AB11" s="4" t="s">
        <v>8</v>
      </c>
      <c r="AC11" s="4">
        <v>62.705009036</v>
      </c>
      <c r="AD11" s="4" t="s">
        <v>9</v>
      </c>
      <c r="AE11" s="4">
        <v>62.716330552000002</v>
      </c>
      <c r="AF11" s="4" t="s">
        <v>10</v>
      </c>
      <c r="AG11" s="4" t="s">
        <v>3</v>
      </c>
      <c r="AH11" s="4" t="s">
        <v>4</v>
      </c>
      <c r="AI11" s="4" t="s">
        <v>5</v>
      </c>
      <c r="AJ11" s="4" t="s">
        <v>11</v>
      </c>
      <c r="AK11" s="4" t="s">
        <v>12</v>
      </c>
      <c r="AL11" s="4">
        <v>1059.9059999999999</v>
      </c>
      <c r="AM11" s="4" t="s">
        <v>13</v>
      </c>
      <c r="AN11" s="4" t="s">
        <v>14</v>
      </c>
      <c r="AO11" s="4">
        <v>15.4</v>
      </c>
      <c r="AP11" s="4" t="s">
        <v>15</v>
      </c>
      <c r="AQ11" s="4">
        <v>611.20000000000005</v>
      </c>
    </row>
    <row r="12" spans="1:43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3251</v>
      </c>
      <c r="K12" s="4" t="s">
        <v>7</v>
      </c>
      <c r="L12" s="4" t="s">
        <v>8</v>
      </c>
      <c r="M12" s="4">
        <v>62.705009036</v>
      </c>
      <c r="N12" s="4" t="s">
        <v>9</v>
      </c>
      <c r="O12" s="4">
        <v>62.716330552000002</v>
      </c>
      <c r="P12" s="4" t="s">
        <v>10</v>
      </c>
      <c r="Q12" s="4" t="s">
        <v>0</v>
      </c>
      <c r="R12" s="4" t="s">
        <v>1</v>
      </c>
      <c r="S12" s="4">
        <v>5</v>
      </c>
      <c r="T12" s="4" t="s">
        <v>2</v>
      </c>
      <c r="U12" s="4">
        <v>11</v>
      </c>
      <c r="V12" s="4" t="s">
        <v>3</v>
      </c>
      <c r="W12" s="4" t="s">
        <v>4</v>
      </c>
      <c r="X12" s="4" t="s">
        <v>5</v>
      </c>
      <c r="Y12" s="4" t="s">
        <v>6</v>
      </c>
      <c r="Z12" s="4">
        <v>3249</v>
      </c>
      <c r="AA12" s="4" t="s">
        <v>7</v>
      </c>
      <c r="AB12" s="4" t="s">
        <v>8</v>
      </c>
      <c r="AC12" s="4">
        <v>62.704258041000003</v>
      </c>
      <c r="AD12" s="4" t="s">
        <v>9</v>
      </c>
      <c r="AE12" s="4">
        <v>62.716863842999999</v>
      </c>
      <c r="AF12" s="4" t="s">
        <v>10</v>
      </c>
      <c r="AG12" s="4" t="s">
        <v>3</v>
      </c>
      <c r="AH12" s="4" t="s">
        <v>4</v>
      </c>
      <c r="AI12" s="4" t="s">
        <v>5</v>
      </c>
      <c r="AJ12" s="4" t="s">
        <v>11</v>
      </c>
      <c r="AK12" s="4" t="s">
        <v>12</v>
      </c>
      <c r="AL12" s="4">
        <v>1059.7180000000001</v>
      </c>
      <c r="AM12" s="4" t="s">
        <v>13</v>
      </c>
      <c r="AN12" s="4" t="s">
        <v>14</v>
      </c>
      <c r="AO12" s="4">
        <v>15.3</v>
      </c>
      <c r="AP12" s="4" t="s">
        <v>15</v>
      </c>
      <c r="AQ12" s="4">
        <v>680.6</v>
      </c>
    </row>
    <row r="13" spans="1:43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3249</v>
      </c>
      <c r="K13" s="4" t="s">
        <v>7</v>
      </c>
      <c r="L13" s="4" t="s">
        <v>8</v>
      </c>
      <c r="M13" s="4">
        <v>62.704258041000003</v>
      </c>
      <c r="N13" s="4" t="s">
        <v>9</v>
      </c>
      <c r="O13" s="4">
        <v>62.716863842999999</v>
      </c>
      <c r="P13" s="4" t="s">
        <v>10</v>
      </c>
      <c r="Q13" s="4" t="s">
        <v>0</v>
      </c>
      <c r="R13" s="4" t="s">
        <v>1</v>
      </c>
      <c r="S13" s="4">
        <v>5</v>
      </c>
      <c r="T13" s="4" t="s">
        <v>2</v>
      </c>
      <c r="U13" s="4">
        <v>11</v>
      </c>
      <c r="V13" s="4" t="s">
        <v>3</v>
      </c>
      <c r="W13" s="4" t="s">
        <v>4</v>
      </c>
      <c r="X13" s="4" t="s">
        <v>5</v>
      </c>
      <c r="Y13" s="4" t="s">
        <v>6</v>
      </c>
      <c r="Z13" s="4">
        <v>3249</v>
      </c>
      <c r="AA13" s="4" t="s">
        <v>7</v>
      </c>
      <c r="AB13" s="4" t="s">
        <v>8</v>
      </c>
      <c r="AC13" s="4">
        <v>62.705037126999997</v>
      </c>
      <c r="AD13" s="4" t="s">
        <v>9</v>
      </c>
      <c r="AE13" s="4">
        <v>62.715927016000002</v>
      </c>
      <c r="AF13" s="4" t="s">
        <v>10</v>
      </c>
      <c r="AG13" s="4" t="s">
        <v>3</v>
      </c>
      <c r="AH13" s="4" t="s">
        <v>4</v>
      </c>
      <c r="AI13" s="4" t="s">
        <v>5</v>
      </c>
      <c r="AJ13" s="4" t="s">
        <v>11</v>
      </c>
      <c r="AK13" s="4" t="s">
        <v>12</v>
      </c>
      <c r="AL13" s="4">
        <v>1059.701</v>
      </c>
      <c r="AM13" s="4" t="s">
        <v>13</v>
      </c>
      <c r="AN13" s="4" t="s">
        <v>14</v>
      </c>
      <c r="AO13" s="4">
        <v>15.3</v>
      </c>
      <c r="AP13" s="4" t="s">
        <v>15</v>
      </c>
      <c r="AQ13" s="4">
        <v>587.9</v>
      </c>
    </row>
    <row r="14" spans="1:43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3249</v>
      </c>
      <c r="K14" s="4" t="s">
        <v>7</v>
      </c>
      <c r="L14" s="4" t="s">
        <v>8</v>
      </c>
      <c r="M14" s="4">
        <v>62.705037126999997</v>
      </c>
      <c r="N14" s="4" t="s">
        <v>9</v>
      </c>
      <c r="O14" s="4">
        <v>62.715927016000002</v>
      </c>
      <c r="P14" s="4" t="s">
        <v>10</v>
      </c>
      <c r="Q14" s="4" t="s">
        <v>0</v>
      </c>
      <c r="R14" s="4" t="s">
        <v>1</v>
      </c>
      <c r="S14" s="4">
        <v>5</v>
      </c>
      <c r="T14" s="4" t="s">
        <v>2</v>
      </c>
      <c r="U14" s="4">
        <v>11</v>
      </c>
      <c r="V14" s="4" t="s">
        <v>3</v>
      </c>
      <c r="W14" s="4" t="s">
        <v>4</v>
      </c>
      <c r="X14" s="4" t="s">
        <v>5</v>
      </c>
      <c r="Y14" s="4" t="s">
        <v>6</v>
      </c>
      <c r="Z14" s="4">
        <v>3253</v>
      </c>
      <c r="AA14" s="4" t="s">
        <v>7</v>
      </c>
      <c r="AB14" s="4" t="s">
        <v>8</v>
      </c>
      <c r="AC14" s="4">
        <v>62.704139447999999</v>
      </c>
      <c r="AD14" s="4" t="s">
        <v>9</v>
      </c>
      <c r="AE14" s="4">
        <v>62.716798916000002</v>
      </c>
      <c r="AF14" s="4" t="s">
        <v>10</v>
      </c>
      <c r="AG14" s="4" t="s">
        <v>3</v>
      </c>
      <c r="AH14" s="4" t="s">
        <v>4</v>
      </c>
      <c r="AI14" s="4" t="s">
        <v>5</v>
      </c>
      <c r="AJ14" s="4" t="s">
        <v>11</v>
      </c>
      <c r="AK14" s="4" t="s">
        <v>12</v>
      </c>
      <c r="AL14" s="4">
        <v>1059.7070000000001</v>
      </c>
      <c r="AM14" s="4" t="s">
        <v>13</v>
      </c>
      <c r="AN14" s="4" t="s">
        <v>14</v>
      </c>
      <c r="AO14" s="4">
        <v>15.3</v>
      </c>
      <c r="AP14" s="4" t="s">
        <v>15</v>
      </c>
      <c r="AQ14" s="4">
        <v>683.5</v>
      </c>
    </row>
    <row r="15" spans="1:43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3253</v>
      </c>
      <c r="K15" s="4" t="s">
        <v>7</v>
      </c>
      <c r="L15" s="4" t="s">
        <v>8</v>
      </c>
      <c r="M15" s="4">
        <v>62.704139447999999</v>
      </c>
      <c r="N15" s="4" t="s">
        <v>9</v>
      </c>
      <c r="O15" s="4">
        <v>62.716798916000002</v>
      </c>
      <c r="P15" s="4" t="s">
        <v>10</v>
      </c>
      <c r="Q15" s="4" t="s">
        <v>0</v>
      </c>
      <c r="R15" s="4" t="s">
        <v>1</v>
      </c>
      <c r="S15" s="4">
        <v>5</v>
      </c>
      <c r="T15" s="4" t="s">
        <v>2</v>
      </c>
      <c r="U15" s="4">
        <v>11</v>
      </c>
      <c r="V15" s="4" t="s">
        <v>3</v>
      </c>
      <c r="W15" s="4" t="s">
        <v>4</v>
      </c>
      <c r="X15" s="4" t="s">
        <v>5</v>
      </c>
      <c r="Y15" s="4" t="s">
        <v>6</v>
      </c>
      <c r="Z15" s="4">
        <v>3252</v>
      </c>
      <c r="AA15" s="4" t="s">
        <v>7</v>
      </c>
      <c r="AB15" s="4" t="s">
        <v>8</v>
      </c>
      <c r="AC15" s="4">
        <v>62.704420356999996</v>
      </c>
      <c r="AD15" s="4" t="s">
        <v>9</v>
      </c>
      <c r="AE15" s="4">
        <v>62.716509070999997</v>
      </c>
      <c r="AF15" s="4" t="s">
        <v>10</v>
      </c>
      <c r="AG15" s="4" t="s">
        <v>3</v>
      </c>
      <c r="AH15" s="4" t="s">
        <v>4</v>
      </c>
      <c r="AI15" s="4" t="s">
        <v>5</v>
      </c>
      <c r="AJ15" s="4" t="s">
        <v>11</v>
      </c>
      <c r="AK15" s="4" t="s">
        <v>12</v>
      </c>
      <c r="AL15" s="4">
        <v>1059.8030000000001</v>
      </c>
      <c r="AM15" s="4" t="s">
        <v>13</v>
      </c>
      <c r="AN15" s="4" t="s">
        <v>14</v>
      </c>
      <c r="AO15" s="4">
        <v>15.3</v>
      </c>
      <c r="AP15" s="4" t="s">
        <v>15</v>
      </c>
      <c r="AQ15" s="4">
        <v>652.6</v>
      </c>
    </row>
    <row r="16" spans="1:43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3252</v>
      </c>
      <c r="K16" s="4" t="s">
        <v>7</v>
      </c>
      <c r="L16" s="4" t="s">
        <v>8</v>
      </c>
      <c r="M16" s="4">
        <v>62.704420356999996</v>
      </c>
      <c r="N16" s="4" t="s">
        <v>9</v>
      </c>
      <c r="O16" s="4">
        <v>62.716509070999997</v>
      </c>
      <c r="P16" s="4" t="s">
        <v>10</v>
      </c>
      <c r="Q16" s="4" t="s">
        <v>0</v>
      </c>
      <c r="R16" s="4" t="s">
        <v>1</v>
      </c>
      <c r="S16" s="4">
        <v>5</v>
      </c>
      <c r="T16" s="4" t="s">
        <v>2</v>
      </c>
      <c r="U16" s="4">
        <v>11</v>
      </c>
      <c r="V16" s="4" t="s">
        <v>3</v>
      </c>
      <c r="W16" s="4" t="s">
        <v>4</v>
      </c>
      <c r="X16" s="4" t="s">
        <v>5</v>
      </c>
      <c r="Y16" s="4" t="s">
        <v>6</v>
      </c>
      <c r="Z16" s="4">
        <v>3250</v>
      </c>
      <c r="AA16" s="4" t="s">
        <v>7</v>
      </c>
      <c r="AB16" s="4" t="s">
        <v>8</v>
      </c>
      <c r="AC16" s="4">
        <v>62.704673077000002</v>
      </c>
      <c r="AD16" s="4" t="s">
        <v>9</v>
      </c>
      <c r="AE16" s="4">
        <v>62.716388461999998</v>
      </c>
      <c r="AF16" s="4" t="s">
        <v>10</v>
      </c>
      <c r="AG16" s="4" t="s">
        <v>3</v>
      </c>
      <c r="AH16" s="4" t="s">
        <v>4</v>
      </c>
      <c r="AI16" s="4" t="s">
        <v>5</v>
      </c>
      <c r="AJ16" s="4" t="s">
        <v>11</v>
      </c>
      <c r="AK16" s="4" t="s">
        <v>12</v>
      </c>
      <c r="AL16" s="4">
        <v>1059.798</v>
      </c>
      <c r="AM16" s="4" t="s">
        <v>13</v>
      </c>
      <c r="AN16" s="4" t="s">
        <v>14</v>
      </c>
      <c r="AO16" s="4">
        <v>15.3</v>
      </c>
      <c r="AP16" s="4" t="s">
        <v>15</v>
      </c>
      <c r="AQ16" s="4">
        <v>632.5</v>
      </c>
    </row>
    <row r="17" spans="1:43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3250</v>
      </c>
      <c r="K17" s="4" t="s">
        <v>7</v>
      </c>
      <c r="L17" s="4" t="s">
        <v>8</v>
      </c>
      <c r="M17" s="4">
        <v>62.704673077000002</v>
      </c>
      <c r="N17" s="4" t="s">
        <v>9</v>
      </c>
      <c r="O17" s="4">
        <v>62.716388461999998</v>
      </c>
      <c r="P17" s="4" t="s">
        <v>10</v>
      </c>
      <c r="Q17" s="4" t="s">
        <v>0</v>
      </c>
      <c r="R17" s="4" t="s">
        <v>1</v>
      </c>
      <c r="S17" s="4">
        <v>5</v>
      </c>
      <c r="T17" s="4" t="s">
        <v>2</v>
      </c>
      <c r="U17" s="4">
        <v>11</v>
      </c>
      <c r="V17" s="4" t="s">
        <v>3</v>
      </c>
      <c r="W17" s="4" t="s">
        <v>4</v>
      </c>
      <c r="X17" s="4" t="s">
        <v>5</v>
      </c>
      <c r="Y17" s="4" t="s">
        <v>6</v>
      </c>
      <c r="Z17" s="4">
        <v>3251</v>
      </c>
      <c r="AA17" s="4" t="s">
        <v>7</v>
      </c>
      <c r="AB17" s="4" t="s">
        <v>8</v>
      </c>
      <c r="AC17" s="4">
        <v>62.704005498000001</v>
      </c>
      <c r="AD17" s="4" t="s">
        <v>9</v>
      </c>
      <c r="AE17" s="4">
        <v>62.716759265999997</v>
      </c>
      <c r="AF17" s="4" t="s">
        <v>10</v>
      </c>
      <c r="AG17" s="4" t="s">
        <v>3</v>
      </c>
      <c r="AH17" s="4" t="s">
        <v>4</v>
      </c>
      <c r="AI17" s="4" t="s">
        <v>5</v>
      </c>
      <c r="AJ17" s="4" t="s">
        <v>11</v>
      </c>
      <c r="AK17" s="4" t="s">
        <v>12</v>
      </c>
      <c r="AL17" s="4">
        <v>1060.0029999999999</v>
      </c>
      <c r="AM17" s="4" t="s">
        <v>13</v>
      </c>
      <c r="AN17" s="4" t="s">
        <v>14</v>
      </c>
      <c r="AO17" s="4">
        <v>15.4</v>
      </c>
      <c r="AP17" s="4" t="s">
        <v>15</v>
      </c>
      <c r="AQ17" s="4">
        <v>688.6</v>
      </c>
    </row>
    <row r="18" spans="1:43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3251</v>
      </c>
      <c r="K18" s="4" t="s">
        <v>7</v>
      </c>
      <c r="L18" s="4" t="s">
        <v>8</v>
      </c>
      <c r="M18" s="4">
        <v>62.704005498000001</v>
      </c>
      <c r="N18" s="4" t="s">
        <v>9</v>
      </c>
      <c r="O18" s="4">
        <v>62.716759265999997</v>
      </c>
      <c r="P18" s="4" t="s">
        <v>10</v>
      </c>
      <c r="Q18" s="4" t="s">
        <v>0</v>
      </c>
      <c r="R18" s="4" t="s">
        <v>1</v>
      </c>
      <c r="S18" s="4">
        <v>5</v>
      </c>
      <c r="T18" s="4" t="s">
        <v>2</v>
      </c>
      <c r="U18" s="4">
        <v>11</v>
      </c>
      <c r="V18" s="4" t="s">
        <v>3</v>
      </c>
      <c r="W18" s="4" t="s">
        <v>4</v>
      </c>
      <c r="X18" s="4" t="s">
        <v>5</v>
      </c>
      <c r="Y18" s="4" t="s">
        <v>6</v>
      </c>
      <c r="Z18" s="4">
        <v>3250</v>
      </c>
      <c r="AA18" s="4" t="s">
        <v>7</v>
      </c>
      <c r="AB18" s="4" t="s">
        <v>8</v>
      </c>
      <c r="AC18" s="4">
        <v>62.704759615</v>
      </c>
      <c r="AD18" s="4" t="s">
        <v>9</v>
      </c>
      <c r="AE18" s="4">
        <v>62.716176922999999</v>
      </c>
      <c r="AF18" s="4" t="s">
        <v>10</v>
      </c>
      <c r="AG18" s="4" t="s">
        <v>3</v>
      </c>
      <c r="AH18" s="4" t="s">
        <v>4</v>
      </c>
      <c r="AI18" s="4" t="s">
        <v>5</v>
      </c>
      <c r="AJ18" s="4" t="s">
        <v>11</v>
      </c>
      <c r="AK18" s="4" t="s">
        <v>12</v>
      </c>
      <c r="AL18" s="4">
        <v>1060.009</v>
      </c>
      <c r="AM18" s="4" t="s">
        <v>13</v>
      </c>
      <c r="AN18" s="4" t="s">
        <v>14</v>
      </c>
      <c r="AO18" s="4">
        <v>15.4</v>
      </c>
      <c r="AP18" s="4" t="s">
        <v>15</v>
      </c>
      <c r="AQ18" s="4">
        <v>616.4</v>
      </c>
    </row>
    <row r="19" spans="1:43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3250</v>
      </c>
      <c r="K19" s="4" t="s">
        <v>7</v>
      </c>
      <c r="L19" s="4" t="s">
        <v>8</v>
      </c>
      <c r="M19" s="4">
        <v>62.704759615</v>
      </c>
      <c r="N19" s="4" t="s">
        <v>9</v>
      </c>
      <c r="O19" s="4">
        <v>62.716176922999999</v>
      </c>
      <c r="P19" s="4" t="s">
        <v>10</v>
      </c>
      <c r="Q19" s="4" t="s">
        <v>0</v>
      </c>
      <c r="R19" s="4" t="s">
        <v>1</v>
      </c>
      <c r="S19" s="4">
        <v>5</v>
      </c>
      <c r="T19" s="4" t="s">
        <v>2</v>
      </c>
      <c r="U19" s="4">
        <v>11</v>
      </c>
      <c r="V19" s="4" t="s">
        <v>3</v>
      </c>
      <c r="W19" s="4" t="s">
        <v>4</v>
      </c>
      <c r="X19" s="4" t="s">
        <v>5</v>
      </c>
      <c r="Y19" s="4" t="s">
        <v>6</v>
      </c>
      <c r="Z19" s="4">
        <v>3249</v>
      </c>
      <c r="AA19" s="4" t="s">
        <v>7</v>
      </c>
      <c r="AB19" s="4" t="s">
        <v>8</v>
      </c>
      <c r="AC19" s="4">
        <v>62.704032972</v>
      </c>
      <c r="AD19" s="4" t="s">
        <v>9</v>
      </c>
      <c r="AE19" s="4">
        <v>62.716708025999999</v>
      </c>
      <c r="AF19" s="4" t="s">
        <v>10</v>
      </c>
      <c r="AG19" s="4" t="s">
        <v>3</v>
      </c>
      <c r="AH19" s="4" t="s">
        <v>4</v>
      </c>
      <c r="AI19" s="4" t="s">
        <v>5</v>
      </c>
      <c r="AJ19" s="4" t="s">
        <v>11</v>
      </c>
      <c r="AK19" s="4" t="s">
        <v>12</v>
      </c>
      <c r="AL19" s="4">
        <v>1059.701</v>
      </c>
      <c r="AM19" s="4" t="s">
        <v>13</v>
      </c>
      <c r="AN19" s="4" t="s">
        <v>14</v>
      </c>
      <c r="AO19" s="4">
        <v>15.3</v>
      </c>
      <c r="AP19" s="4" t="s">
        <v>15</v>
      </c>
      <c r="AQ19" s="4">
        <v>684.3</v>
      </c>
    </row>
    <row r="20" spans="1:43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3249</v>
      </c>
      <c r="K20" s="4" t="s">
        <v>7</v>
      </c>
      <c r="L20" s="4" t="s">
        <v>8</v>
      </c>
      <c r="M20" s="4">
        <v>62.704032972</v>
      </c>
      <c r="N20" s="4" t="s">
        <v>9</v>
      </c>
      <c r="O20" s="4">
        <v>62.716708025999999</v>
      </c>
      <c r="P20" s="4" t="s">
        <v>10</v>
      </c>
      <c r="Q20" s="4" t="s">
        <v>0</v>
      </c>
      <c r="R20" s="4" t="s">
        <v>1</v>
      </c>
      <c r="S20" s="4">
        <v>5</v>
      </c>
      <c r="T20" s="4" t="s">
        <v>2</v>
      </c>
      <c r="U20" s="4">
        <v>11</v>
      </c>
      <c r="V20" s="4" t="s">
        <v>3</v>
      </c>
      <c r="W20" s="4" t="s">
        <v>4</v>
      </c>
      <c r="X20" s="4" t="s">
        <v>5</v>
      </c>
      <c r="Y20" s="4" t="s">
        <v>6</v>
      </c>
      <c r="Z20" s="4">
        <v>3252</v>
      </c>
      <c r="AA20" s="4" t="s">
        <v>7</v>
      </c>
      <c r="AB20" s="4" t="s">
        <v>8</v>
      </c>
      <c r="AC20" s="4">
        <v>62.705094942000002</v>
      </c>
      <c r="AD20" s="4" t="s">
        <v>9</v>
      </c>
      <c r="AE20" s="4">
        <v>62.715819111000002</v>
      </c>
      <c r="AF20" s="4" t="s">
        <v>10</v>
      </c>
      <c r="AG20" s="4" t="s">
        <v>3</v>
      </c>
      <c r="AH20" s="4" t="s">
        <v>4</v>
      </c>
      <c r="AI20" s="4" t="s">
        <v>5</v>
      </c>
      <c r="AJ20" s="4" t="s">
        <v>11</v>
      </c>
      <c r="AK20" s="4" t="s">
        <v>12</v>
      </c>
      <c r="AL20" s="4">
        <v>1059.7070000000001</v>
      </c>
      <c r="AM20" s="4" t="s">
        <v>13</v>
      </c>
      <c r="AN20" s="4" t="s">
        <v>14</v>
      </c>
      <c r="AO20" s="4">
        <v>15.3</v>
      </c>
      <c r="AP20" s="4" t="s">
        <v>15</v>
      </c>
      <c r="AQ20" s="4">
        <v>578.9</v>
      </c>
    </row>
    <row r="21" spans="1:43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3252</v>
      </c>
      <c r="K21" s="4" t="s">
        <v>7</v>
      </c>
      <c r="L21" s="4" t="s">
        <v>8</v>
      </c>
      <c r="M21" s="4">
        <v>62.705094942000002</v>
      </c>
      <c r="N21" s="4" t="s">
        <v>9</v>
      </c>
      <c r="O21" s="4">
        <v>62.715819111000002</v>
      </c>
      <c r="P21" s="4" t="s">
        <v>10</v>
      </c>
      <c r="Q21" s="4" t="s">
        <v>0</v>
      </c>
      <c r="R21" s="4" t="s">
        <v>1</v>
      </c>
      <c r="S21" s="4">
        <v>5</v>
      </c>
      <c r="T21" s="4" t="s">
        <v>2</v>
      </c>
      <c r="U21" s="4">
        <v>11</v>
      </c>
      <c r="V21" s="4" t="s">
        <v>3</v>
      </c>
      <c r="W21" s="4" t="s">
        <v>4</v>
      </c>
      <c r="X21" s="4" t="s">
        <v>5</v>
      </c>
      <c r="Y21" s="4" t="s">
        <v>6</v>
      </c>
      <c r="Z21" s="4">
        <v>3249</v>
      </c>
      <c r="AA21" s="4" t="s">
        <v>7</v>
      </c>
      <c r="AB21" s="4" t="s">
        <v>8</v>
      </c>
      <c r="AC21" s="4">
        <v>62.703982955999997</v>
      </c>
      <c r="AD21" s="4" t="s">
        <v>9</v>
      </c>
      <c r="AE21" s="4">
        <v>62.716865765999998</v>
      </c>
      <c r="AF21" s="4" t="s">
        <v>10</v>
      </c>
      <c r="AG21" s="4" t="s">
        <v>3</v>
      </c>
      <c r="AH21" s="4" t="s">
        <v>4</v>
      </c>
      <c r="AI21" s="4" t="s">
        <v>5</v>
      </c>
      <c r="AJ21" s="4" t="s">
        <v>11</v>
      </c>
      <c r="AK21" s="4" t="s">
        <v>12</v>
      </c>
      <c r="AL21" s="4">
        <v>1059.9000000000001</v>
      </c>
      <c r="AM21" s="4" t="s">
        <v>13</v>
      </c>
      <c r="AN21" s="4" t="s">
        <v>14</v>
      </c>
      <c r="AO21" s="4">
        <v>15.4</v>
      </c>
      <c r="AP21" s="4" t="s">
        <v>15</v>
      </c>
      <c r="AQ21" s="4">
        <v>695.6</v>
      </c>
    </row>
    <row r="22" spans="1:43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3249</v>
      </c>
      <c r="K22" s="4" t="s">
        <v>7</v>
      </c>
      <c r="L22" s="4" t="s">
        <v>8</v>
      </c>
      <c r="M22" s="4">
        <v>62.703982955999997</v>
      </c>
      <c r="N22" s="4" t="s">
        <v>9</v>
      </c>
      <c r="O22" s="4">
        <v>62.716865765999998</v>
      </c>
      <c r="P22" s="4" t="s">
        <v>10</v>
      </c>
      <c r="Q22" s="4" t="s">
        <v>0</v>
      </c>
      <c r="R22" s="4" t="s">
        <v>1</v>
      </c>
      <c r="S22" s="4">
        <v>5</v>
      </c>
      <c r="T22" s="4" t="s">
        <v>2</v>
      </c>
      <c r="U22" s="4">
        <v>11</v>
      </c>
      <c r="V22" s="4" t="s">
        <v>3</v>
      </c>
      <c r="W22" s="4" t="s">
        <v>4</v>
      </c>
      <c r="X22" s="4" t="s">
        <v>5</v>
      </c>
      <c r="Y22" s="4" t="s">
        <v>6</v>
      </c>
      <c r="Z22" s="4">
        <v>3250</v>
      </c>
      <c r="AA22" s="4" t="s">
        <v>7</v>
      </c>
      <c r="AB22" s="4" t="s">
        <v>8</v>
      </c>
      <c r="AC22" s="4">
        <v>62.704357692000002</v>
      </c>
      <c r="AD22" s="4" t="s">
        <v>9</v>
      </c>
      <c r="AE22" s="4">
        <v>62.716396154000002</v>
      </c>
      <c r="AF22" s="4" t="s">
        <v>10</v>
      </c>
      <c r="AG22" s="4" t="s">
        <v>3</v>
      </c>
      <c r="AH22" s="4" t="s">
        <v>4</v>
      </c>
      <c r="AI22" s="4" t="s">
        <v>5</v>
      </c>
      <c r="AJ22" s="4" t="s">
        <v>11</v>
      </c>
      <c r="AK22" s="4" t="s">
        <v>12</v>
      </c>
      <c r="AL22" s="4">
        <v>1059.798</v>
      </c>
      <c r="AM22" s="4" t="s">
        <v>13</v>
      </c>
      <c r="AN22" s="4" t="s">
        <v>14</v>
      </c>
      <c r="AO22" s="4">
        <v>15.3</v>
      </c>
      <c r="AP22" s="4" t="s">
        <v>15</v>
      </c>
      <c r="AQ22" s="4">
        <v>649.9</v>
      </c>
    </row>
    <row r="23" spans="1:43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3250</v>
      </c>
      <c r="K23" s="4" t="s">
        <v>7</v>
      </c>
      <c r="L23" s="4" t="s">
        <v>8</v>
      </c>
      <c r="M23" s="4">
        <v>62.704357692000002</v>
      </c>
      <c r="N23" s="4" t="s">
        <v>9</v>
      </c>
      <c r="O23" s="4">
        <v>62.716396154000002</v>
      </c>
      <c r="P23" s="4" t="s">
        <v>10</v>
      </c>
      <c r="Q23" s="4" t="s">
        <v>0</v>
      </c>
      <c r="R23" s="4" t="s">
        <v>1</v>
      </c>
      <c r="S23" s="4">
        <v>5</v>
      </c>
      <c r="T23" s="4" t="s">
        <v>2</v>
      </c>
      <c r="U23" s="4">
        <v>11</v>
      </c>
      <c r="V23" s="4" t="s">
        <v>3</v>
      </c>
      <c r="W23" s="4" t="s">
        <v>4</v>
      </c>
      <c r="X23" s="4" t="s">
        <v>5</v>
      </c>
      <c r="Y23" s="4" t="s">
        <v>6</v>
      </c>
      <c r="Z23" s="4">
        <v>3250</v>
      </c>
      <c r="AA23" s="4" t="s">
        <v>7</v>
      </c>
      <c r="AB23" s="4" t="s">
        <v>8</v>
      </c>
      <c r="AC23" s="4">
        <v>62.704451923000001</v>
      </c>
      <c r="AD23" s="4" t="s">
        <v>9</v>
      </c>
      <c r="AE23" s="4">
        <v>62.716438461999999</v>
      </c>
      <c r="AF23" s="4" t="s">
        <v>10</v>
      </c>
      <c r="AG23" s="4" t="s">
        <v>3</v>
      </c>
      <c r="AH23" s="4" t="s">
        <v>4</v>
      </c>
      <c r="AI23" s="4" t="s">
        <v>5</v>
      </c>
      <c r="AJ23" s="4" t="s">
        <v>11</v>
      </c>
      <c r="AK23" s="4" t="s">
        <v>12</v>
      </c>
      <c r="AL23" s="4">
        <v>1059.8030000000001</v>
      </c>
      <c r="AM23" s="4" t="s">
        <v>13</v>
      </c>
      <c r="AN23" s="4" t="s">
        <v>14</v>
      </c>
      <c r="AO23" s="4">
        <v>15.3</v>
      </c>
      <c r="AP23" s="4" t="s">
        <v>15</v>
      </c>
      <c r="AQ23" s="4">
        <v>647.1</v>
      </c>
    </row>
    <row r="24" spans="1:43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3250</v>
      </c>
      <c r="K24" s="4" t="s">
        <v>7</v>
      </c>
      <c r="L24" s="4" t="s">
        <v>8</v>
      </c>
      <c r="M24" s="4">
        <v>62.704451923000001</v>
      </c>
      <c r="N24" s="4" t="s">
        <v>9</v>
      </c>
      <c r="O24" s="4">
        <v>62.716438461999999</v>
      </c>
      <c r="P24" s="4" t="s">
        <v>10</v>
      </c>
      <c r="Q24" s="4" t="s">
        <v>0</v>
      </c>
      <c r="R24" s="4" t="s">
        <v>1</v>
      </c>
      <c r="S24" s="4">
        <v>5</v>
      </c>
      <c r="T24" s="4" t="s">
        <v>2</v>
      </c>
      <c r="U24" s="4">
        <v>11</v>
      </c>
      <c r="V24" s="4" t="s">
        <v>3</v>
      </c>
      <c r="W24" s="4" t="s">
        <v>4</v>
      </c>
      <c r="X24" s="4" t="s">
        <v>5</v>
      </c>
      <c r="Y24" s="4" t="s">
        <v>6</v>
      </c>
      <c r="Z24" s="4">
        <v>3249</v>
      </c>
      <c r="AA24" s="4" t="s">
        <v>7</v>
      </c>
      <c r="AB24" s="4" t="s">
        <v>8</v>
      </c>
      <c r="AC24" s="4">
        <v>62.703804054999999</v>
      </c>
      <c r="AD24" s="4" t="s">
        <v>9</v>
      </c>
      <c r="AE24" s="4">
        <v>62.716723414999997</v>
      </c>
      <c r="AF24" s="4" t="s">
        <v>10</v>
      </c>
      <c r="AG24" s="4" t="s">
        <v>3</v>
      </c>
      <c r="AH24" s="4" t="s">
        <v>4</v>
      </c>
      <c r="AI24" s="4" t="s">
        <v>5</v>
      </c>
      <c r="AJ24" s="4" t="s">
        <v>11</v>
      </c>
      <c r="AK24" s="4" t="s">
        <v>12</v>
      </c>
      <c r="AL24" s="4">
        <v>1059.7919999999999</v>
      </c>
      <c r="AM24" s="4" t="s">
        <v>13</v>
      </c>
      <c r="AN24" s="4" t="s">
        <v>14</v>
      </c>
      <c r="AO24" s="4">
        <v>15.3</v>
      </c>
      <c r="AP24" s="4" t="s">
        <v>15</v>
      </c>
      <c r="AQ24" s="4">
        <v>697.6</v>
      </c>
    </row>
    <row r="25" spans="1:43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3249</v>
      </c>
      <c r="K25" s="4" t="s">
        <v>7</v>
      </c>
      <c r="L25" s="4" t="s">
        <v>8</v>
      </c>
      <c r="M25" s="4">
        <v>62.703804054999999</v>
      </c>
      <c r="N25" s="4" t="s">
        <v>9</v>
      </c>
      <c r="O25" s="4">
        <v>62.716723414999997</v>
      </c>
      <c r="P25" s="4" t="s">
        <v>10</v>
      </c>
      <c r="Q25" s="4" t="s">
        <v>0</v>
      </c>
      <c r="R25" s="4" t="s">
        <v>1</v>
      </c>
      <c r="S25" s="4">
        <v>5</v>
      </c>
      <c r="T25" s="4" t="s">
        <v>2</v>
      </c>
      <c r="U25" s="4">
        <v>11</v>
      </c>
      <c r="V25" s="4" t="s">
        <v>3</v>
      </c>
      <c r="W25" s="4" t="s">
        <v>4</v>
      </c>
      <c r="X25" s="4" t="s">
        <v>5</v>
      </c>
      <c r="Y25" s="4" t="s">
        <v>6</v>
      </c>
      <c r="Z25" s="4">
        <v>3251</v>
      </c>
      <c r="AA25" s="4" t="s">
        <v>7</v>
      </c>
      <c r="AB25" s="4" t="s">
        <v>8</v>
      </c>
      <c r="AC25" s="4">
        <v>62.704928291000002</v>
      </c>
      <c r="AD25" s="4" t="s">
        <v>9</v>
      </c>
      <c r="AE25" s="4">
        <v>62.715955667000003</v>
      </c>
      <c r="AF25" s="4" t="s">
        <v>10</v>
      </c>
      <c r="AG25" s="4" t="s">
        <v>3</v>
      </c>
      <c r="AH25" s="4" t="s">
        <v>4</v>
      </c>
      <c r="AI25" s="4" t="s">
        <v>5</v>
      </c>
      <c r="AJ25" s="4" t="s">
        <v>11</v>
      </c>
      <c r="AK25" s="4" t="s">
        <v>12</v>
      </c>
      <c r="AL25" s="4">
        <v>1059.6949999999999</v>
      </c>
      <c r="AM25" s="4" t="s">
        <v>13</v>
      </c>
      <c r="AN25" s="4" t="s">
        <v>14</v>
      </c>
      <c r="AO25" s="4">
        <v>15.3</v>
      </c>
      <c r="AP25" s="4" t="s">
        <v>15</v>
      </c>
      <c r="AQ25" s="4">
        <v>595.29999999999995</v>
      </c>
    </row>
    <row r="26" spans="1:43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3251</v>
      </c>
      <c r="K26" s="4" t="s">
        <v>7</v>
      </c>
      <c r="L26" s="4" t="s">
        <v>8</v>
      </c>
      <c r="M26" s="4">
        <v>62.704928291000002</v>
      </c>
      <c r="N26" s="4" t="s">
        <v>9</v>
      </c>
      <c r="O26" s="4">
        <v>62.715955667000003</v>
      </c>
      <c r="P26" s="4" t="s">
        <v>10</v>
      </c>
      <c r="Q26" s="4" t="s">
        <v>0</v>
      </c>
      <c r="R26" s="4" t="s">
        <v>1</v>
      </c>
      <c r="S26" s="4">
        <v>5</v>
      </c>
      <c r="T26" s="4" t="s">
        <v>2</v>
      </c>
      <c r="U26" s="4">
        <v>11</v>
      </c>
      <c r="V26" s="4" t="s">
        <v>3</v>
      </c>
      <c r="W26" s="4" t="s">
        <v>4</v>
      </c>
      <c r="X26" s="4" t="s">
        <v>5</v>
      </c>
      <c r="Y26" s="4" t="s">
        <v>6</v>
      </c>
      <c r="Z26" s="4">
        <v>3250</v>
      </c>
      <c r="AA26" s="4" t="s">
        <v>7</v>
      </c>
      <c r="AB26" s="4" t="s">
        <v>8</v>
      </c>
      <c r="AC26" s="4">
        <v>62.703821154000003</v>
      </c>
      <c r="AD26" s="4" t="s">
        <v>9</v>
      </c>
      <c r="AE26" s="4">
        <v>62.716869230999997</v>
      </c>
      <c r="AF26" s="4" t="s">
        <v>10</v>
      </c>
      <c r="AG26" s="4" t="s">
        <v>3</v>
      </c>
      <c r="AH26" s="4" t="s">
        <v>4</v>
      </c>
      <c r="AI26" s="4" t="s">
        <v>5</v>
      </c>
      <c r="AJ26" s="4" t="s">
        <v>11</v>
      </c>
      <c r="AK26" s="4" t="s">
        <v>12</v>
      </c>
      <c r="AL26" s="4">
        <v>1059.7919999999999</v>
      </c>
      <c r="AM26" s="4" t="s">
        <v>13</v>
      </c>
      <c r="AN26" s="4" t="s">
        <v>14</v>
      </c>
      <c r="AO26" s="4">
        <v>15.3</v>
      </c>
      <c r="AP26" s="4" t="s">
        <v>15</v>
      </c>
      <c r="AQ26" s="4">
        <v>704.5</v>
      </c>
    </row>
    <row r="27" spans="1:43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3250</v>
      </c>
      <c r="K27" s="4" t="s">
        <v>7</v>
      </c>
      <c r="L27" s="4" t="s">
        <v>8</v>
      </c>
      <c r="M27" s="4">
        <v>62.703821154000003</v>
      </c>
      <c r="N27" s="4" t="s">
        <v>9</v>
      </c>
      <c r="O27" s="4">
        <v>62.716869230999997</v>
      </c>
      <c r="P27" s="4" t="s">
        <v>10</v>
      </c>
      <c r="Q27" s="4" t="s">
        <v>0</v>
      </c>
      <c r="R27" s="4" t="s">
        <v>1</v>
      </c>
      <c r="S27" s="4">
        <v>5</v>
      </c>
      <c r="T27" s="4" t="s">
        <v>2</v>
      </c>
      <c r="U27" s="4">
        <v>11</v>
      </c>
      <c r="V27" s="4" t="s">
        <v>3</v>
      </c>
      <c r="W27" s="4" t="s">
        <v>4</v>
      </c>
      <c r="X27" s="4" t="s">
        <v>5</v>
      </c>
      <c r="Y27" s="4" t="s">
        <v>6</v>
      </c>
      <c r="Z27" s="4">
        <v>3250</v>
      </c>
      <c r="AA27" s="4" t="s">
        <v>7</v>
      </c>
      <c r="AB27" s="4" t="s">
        <v>8</v>
      </c>
      <c r="AC27" s="4">
        <v>62.705024999999999</v>
      </c>
      <c r="AD27" s="4" t="s">
        <v>9</v>
      </c>
      <c r="AE27" s="4">
        <v>62.715828846000001</v>
      </c>
      <c r="AF27" s="4" t="s">
        <v>10</v>
      </c>
      <c r="AG27" s="4" t="s">
        <v>3</v>
      </c>
      <c r="AH27" s="4" t="s">
        <v>4</v>
      </c>
      <c r="AI27" s="4" t="s">
        <v>5</v>
      </c>
      <c r="AJ27" s="4" t="s">
        <v>11</v>
      </c>
      <c r="AK27" s="4" t="s">
        <v>12</v>
      </c>
      <c r="AL27" s="4">
        <v>1060.009</v>
      </c>
      <c r="AM27" s="4" t="s">
        <v>13</v>
      </c>
      <c r="AN27" s="4" t="s">
        <v>14</v>
      </c>
      <c r="AO27" s="4">
        <v>15.4</v>
      </c>
      <c r="AP27" s="4" t="s">
        <v>15</v>
      </c>
      <c r="AQ27" s="4">
        <v>583.20000000000005</v>
      </c>
    </row>
    <row r="28" spans="1:43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3250</v>
      </c>
      <c r="K28" s="4" t="s">
        <v>7</v>
      </c>
      <c r="L28" s="4" t="s">
        <v>8</v>
      </c>
      <c r="M28" s="4">
        <v>62.705024999999999</v>
      </c>
      <c r="N28" s="4" t="s">
        <v>9</v>
      </c>
      <c r="O28" s="4">
        <v>62.715828846000001</v>
      </c>
      <c r="P28" s="4" t="s">
        <v>10</v>
      </c>
      <c r="Q28" s="4" t="s">
        <v>0</v>
      </c>
      <c r="R28" s="4" t="s">
        <v>1</v>
      </c>
      <c r="S28" s="4">
        <v>5</v>
      </c>
      <c r="T28" s="4" t="s">
        <v>2</v>
      </c>
      <c r="U28" s="4">
        <v>11</v>
      </c>
      <c r="V28" s="4" t="s">
        <v>3</v>
      </c>
      <c r="W28" s="4" t="s">
        <v>4</v>
      </c>
      <c r="X28" s="4" t="s">
        <v>5</v>
      </c>
      <c r="Y28" s="4" t="s">
        <v>6</v>
      </c>
      <c r="Z28" s="4">
        <v>3250</v>
      </c>
      <c r="AA28" s="4" t="s">
        <v>7</v>
      </c>
      <c r="AB28" s="4" t="s">
        <v>8</v>
      </c>
      <c r="AC28" s="4">
        <v>62.703998077000001</v>
      </c>
      <c r="AD28" s="4" t="s">
        <v>9</v>
      </c>
      <c r="AE28" s="4">
        <v>62.716684614999998</v>
      </c>
      <c r="AF28" s="4" t="s">
        <v>10</v>
      </c>
      <c r="AG28" s="4" t="s">
        <v>3</v>
      </c>
      <c r="AH28" s="4" t="s">
        <v>4</v>
      </c>
      <c r="AI28" s="4" t="s">
        <v>5</v>
      </c>
      <c r="AJ28" s="4" t="s">
        <v>11</v>
      </c>
      <c r="AK28" s="4" t="s">
        <v>12</v>
      </c>
      <c r="AL28" s="4">
        <v>1059.701</v>
      </c>
      <c r="AM28" s="4" t="s">
        <v>13</v>
      </c>
      <c r="AN28" s="4" t="s">
        <v>14</v>
      </c>
      <c r="AO28" s="4">
        <v>15.3</v>
      </c>
      <c r="AP28" s="4" t="s">
        <v>15</v>
      </c>
      <c r="AQ28" s="4">
        <v>685</v>
      </c>
    </row>
    <row r="29" spans="1:43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3250</v>
      </c>
      <c r="K29" s="4" t="s">
        <v>7</v>
      </c>
      <c r="L29" s="4" t="s">
        <v>8</v>
      </c>
      <c r="M29" s="4">
        <v>62.703998077000001</v>
      </c>
      <c r="N29" s="4" t="s">
        <v>9</v>
      </c>
      <c r="O29" s="4">
        <v>62.716684614999998</v>
      </c>
      <c r="P29" s="4" t="s">
        <v>10</v>
      </c>
      <c r="Q29" s="4" t="s">
        <v>0</v>
      </c>
      <c r="R29" s="4" t="s">
        <v>1</v>
      </c>
      <c r="S29" s="4">
        <v>5</v>
      </c>
      <c r="T29" s="4" t="s">
        <v>2</v>
      </c>
      <c r="U29" s="4">
        <v>11</v>
      </c>
      <c r="V29" s="4" t="s">
        <v>3</v>
      </c>
      <c r="W29" s="4" t="s">
        <v>4</v>
      </c>
      <c r="X29" s="4" t="s">
        <v>5</v>
      </c>
      <c r="Y29" s="4" t="s">
        <v>6</v>
      </c>
      <c r="Z29" s="4">
        <v>3251</v>
      </c>
      <c r="AA29" s="4" t="s">
        <v>7</v>
      </c>
      <c r="AB29" s="4" t="s">
        <v>8</v>
      </c>
      <c r="AC29" s="4">
        <v>62.704318862999997</v>
      </c>
      <c r="AD29" s="4" t="s">
        <v>9</v>
      </c>
      <c r="AE29" s="4">
        <v>62.716476661000002</v>
      </c>
      <c r="AF29" s="4" t="s">
        <v>10</v>
      </c>
      <c r="AG29" s="4" t="s">
        <v>3</v>
      </c>
      <c r="AH29" s="4" t="s">
        <v>4</v>
      </c>
      <c r="AI29" s="4" t="s">
        <v>5</v>
      </c>
      <c r="AJ29" s="4" t="s">
        <v>11</v>
      </c>
      <c r="AK29" s="4" t="s">
        <v>12</v>
      </c>
      <c r="AL29" s="4">
        <v>1059.8889999999999</v>
      </c>
      <c r="AM29" s="4" t="s">
        <v>13</v>
      </c>
      <c r="AN29" s="4" t="s">
        <v>14</v>
      </c>
      <c r="AO29" s="4">
        <v>15.4</v>
      </c>
      <c r="AP29" s="4" t="s">
        <v>15</v>
      </c>
      <c r="AQ29" s="4">
        <v>656.4</v>
      </c>
    </row>
    <row r="30" spans="1:43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3251</v>
      </c>
      <c r="K30" s="4" t="s">
        <v>7</v>
      </c>
      <c r="L30" s="4" t="s">
        <v>8</v>
      </c>
      <c r="M30" s="4">
        <v>62.704318862999997</v>
      </c>
      <c r="N30" s="4" t="s">
        <v>9</v>
      </c>
      <c r="O30" s="4">
        <v>62.716476661000002</v>
      </c>
      <c r="P30" s="4" t="s">
        <v>10</v>
      </c>
      <c r="Q30" s="4" t="s">
        <v>0</v>
      </c>
      <c r="R30" s="4" t="s">
        <v>1</v>
      </c>
      <c r="S30" s="4">
        <v>5</v>
      </c>
      <c r="T30" s="4" t="s">
        <v>2</v>
      </c>
      <c r="U30" s="4">
        <v>11</v>
      </c>
      <c r="V30" s="4" t="s">
        <v>3</v>
      </c>
      <c r="W30" s="4" t="s">
        <v>4</v>
      </c>
      <c r="X30" s="4" t="s">
        <v>5</v>
      </c>
      <c r="Y30" s="4" t="s">
        <v>6</v>
      </c>
      <c r="Z30" s="4">
        <v>3250</v>
      </c>
      <c r="AA30" s="4" t="s">
        <v>7</v>
      </c>
      <c r="AB30" s="4" t="s">
        <v>8</v>
      </c>
      <c r="AC30" s="4">
        <v>62.704434614999997</v>
      </c>
      <c r="AD30" s="4" t="s">
        <v>9</v>
      </c>
      <c r="AE30" s="4">
        <v>62.716524999999997</v>
      </c>
      <c r="AF30" s="4" t="s">
        <v>10</v>
      </c>
      <c r="AG30" s="4" t="s">
        <v>3</v>
      </c>
      <c r="AH30" s="4" t="s">
        <v>4</v>
      </c>
      <c r="AI30" s="4" t="s">
        <v>5</v>
      </c>
      <c r="AJ30" s="4" t="s">
        <v>11</v>
      </c>
      <c r="AK30" s="4" t="s">
        <v>12</v>
      </c>
      <c r="AL30" s="4">
        <v>1059.6890000000001</v>
      </c>
      <c r="AM30" s="4" t="s">
        <v>13</v>
      </c>
      <c r="AN30" s="4" t="s">
        <v>14</v>
      </c>
      <c r="AO30" s="4">
        <v>15.3</v>
      </c>
      <c r="AP30" s="4" t="s">
        <v>15</v>
      </c>
      <c r="AQ30" s="4">
        <v>652.70000000000005</v>
      </c>
    </row>
    <row r="31" spans="1:43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3250</v>
      </c>
      <c r="K31" s="4" t="s">
        <v>7</v>
      </c>
      <c r="L31" s="4" t="s">
        <v>8</v>
      </c>
      <c r="M31" s="4">
        <v>62.704434614999997</v>
      </c>
      <c r="N31" s="4" t="s">
        <v>9</v>
      </c>
      <c r="O31" s="4">
        <v>62.716524999999997</v>
      </c>
      <c r="P31" s="4" t="s">
        <v>10</v>
      </c>
      <c r="Q31" s="4" t="s">
        <v>0</v>
      </c>
      <c r="R31" s="4" t="s">
        <v>1</v>
      </c>
      <c r="S31" s="4">
        <v>5</v>
      </c>
      <c r="T31" s="4" t="s">
        <v>2</v>
      </c>
      <c r="U31" s="4">
        <v>11</v>
      </c>
      <c r="V31" s="4" t="s">
        <v>3</v>
      </c>
      <c r="W31" s="4" t="s">
        <v>4</v>
      </c>
      <c r="X31" s="4" t="s">
        <v>5</v>
      </c>
      <c r="Y31" s="4" t="s">
        <v>6</v>
      </c>
      <c r="Z31" s="4">
        <v>3250</v>
      </c>
      <c r="AA31" s="4" t="s">
        <v>7</v>
      </c>
      <c r="AB31" s="4" t="s">
        <v>8</v>
      </c>
      <c r="AC31" s="4">
        <v>62.704096153999998</v>
      </c>
      <c r="AD31" s="4" t="s">
        <v>9</v>
      </c>
      <c r="AE31" s="4">
        <v>62.716490385</v>
      </c>
      <c r="AF31" s="4" t="s">
        <v>10</v>
      </c>
      <c r="AG31" s="4" t="s">
        <v>3</v>
      </c>
      <c r="AH31" s="4" t="s">
        <v>4</v>
      </c>
      <c r="AI31" s="4" t="s">
        <v>5</v>
      </c>
      <c r="AJ31" s="4" t="s">
        <v>11</v>
      </c>
      <c r="AK31" s="4" t="s">
        <v>12</v>
      </c>
      <c r="AL31" s="4">
        <v>1059.9970000000001</v>
      </c>
      <c r="AM31" s="4" t="s">
        <v>13</v>
      </c>
      <c r="AN31" s="4" t="s">
        <v>14</v>
      </c>
      <c r="AO31" s="4">
        <v>15.4</v>
      </c>
      <c r="AP31" s="4" t="s">
        <v>15</v>
      </c>
      <c r="AQ31" s="4">
        <v>669.2</v>
      </c>
    </row>
    <row r="32" spans="1:43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3250</v>
      </c>
      <c r="K32" s="4" t="s">
        <v>7</v>
      </c>
      <c r="L32" s="4" t="s">
        <v>8</v>
      </c>
      <c r="M32" s="4">
        <v>62.704096153999998</v>
      </c>
      <c r="N32" s="4" t="s">
        <v>9</v>
      </c>
      <c r="O32" s="4">
        <v>62.716490385</v>
      </c>
      <c r="P32" s="4" t="s">
        <v>10</v>
      </c>
      <c r="Q32" s="4" t="s">
        <v>0</v>
      </c>
      <c r="R32" s="4" t="s">
        <v>1</v>
      </c>
      <c r="S32" s="4">
        <v>5</v>
      </c>
      <c r="T32" s="4" t="s">
        <v>2</v>
      </c>
      <c r="U32" s="4">
        <v>11</v>
      </c>
      <c r="V32" s="4" t="s">
        <v>3</v>
      </c>
      <c r="W32" s="4" t="s">
        <v>4</v>
      </c>
      <c r="X32" s="4" t="s">
        <v>5</v>
      </c>
      <c r="Y32" s="4" t="s">
        <v>6</v>
      </c>
      <c r="Z32" s="4">
        <v>3247</v>
      </c>
      <c r="AA32" s="4" t="s">
        <v>7</v>
      </c>
      <c r="AB32" s="4" t="s">
        <v>8</v>
      </c>
      <c r="AC32" s="4">
        <v>62.704884315999998</v>
      </c>
      <c r="AD32" s="4" t="s">
        <v>9</v>
      </c>
      <c r="AE32" s="4">
        <v>62.716138936</v>
      </c>
      <c r="AF32" s="4" t="s">
        <v>10</v>
      </c>
      <c r="AG32" s="4" t="s">
        <v>3</v>
      </c>
      <c r="AH32" s="4" t="s">
        <v>4</v>
      </c>
      <c r="AI32" s="4" t="s">
        <v>5</v>
      </c>
      <c r="AJ32" s="4" t="s">
        <v>11</v>
      </c>
      <c r="AK32" s="4" t="s">
        <v>12</v>
      </c>
      <c r="AL32" s="4">
        <v>1059.7070000000001</v>
      </c>
      <c r="AM32" s="4" t="s">
        <v>13</v>
      </c>
      <c r="AN32" s="4" t="s">
        <v>14</v>
      </c>
      <c r="AO32" s="4">
        <v>15.3</v>
      </c>
      <c r="AP32" s="4" t="s">
        <v>15</v>
      </c>
      <c r="AQ32" s="4">
        <v>607.6</v>
      </c>
    </row>
    <row r="33" spans="1:43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3247</v>
      </c>
      <c r="K33" s="4" t="s">
        <v>7</v>
      </c>
      <c r="L33" s="4" t="s">
        <v>8</v>
      </c>
      <c r="M33" s="4">
        <v>62.704884315999998</v>
      </c>
      <c r="N33" s="4" t="s">
        <v>9</v>
      </c>
      <c r="O33" s="4">
        <v>62.716138936</v>
      </c>
      <c r="P33" s="4" t="s">
        <v>10</v>
      </c>
      <c r="Q33" s="4" t="s">
        <v>0</v>
      </c>
      <c r="R33" s="4" t="s">
        <v>1</v>
      </c>
      <c r="S33" s="4">
        <v>5</v>
      </c>
      <c r="T33" s="4" t="s">
        <v>2</v>
      </c>
      <c r="U33" s="4">
        <v>11</v>
      </c>
      <c r="V33" s="4" t="s">
        <v>3</v>
      </c>
      <c r="W33" s="4" t="s">
        <v>4</v>
      </c>
      <c r="X33" s="4" t="s">
        <v>5</v>
      </c>
      <c r="Y33" s="4" t="s">
        <v>6</v>
      </c>
      <c r="Z33" s="4">
        <v>3250</v>
      </c>
      <c r="AA33" s="4" t="s">
        <v>7</v>
      </c>
      <c r="AB33" s="4" t="s">
        <v>8</v>
      </c>
      <c r="AC33" s="4">
        <v>62.703780768999998</v>
      </c>
      <c r="AD33" s="4" t="s">
        <v>9</v>
      </c>
      <c r="AE33" s="4">
        <v>62.716880768999999</v>
      </c>
      <c r="AF33" s="4" t="s">
        <v>10</v>
      </c>
      <c r="AG33" s="4" t="s">
        <v>3</v>
      </c>
      <c r="AH33" s="4" t="s">
        <v>4</v>
      </c>
      <c r="AI33" s="4" t="s">
        <v>5</v>
      </c>
      <c r="AJ33" s="4" t="s">
        <v>11</v>
      </c>
      <c r="AK33" s="4" t="s">
        <v>12</v>
      </c>
      <c r="AL33" s="4">
        <v>1059.8030000000001</v>
      </c>
      <c r="AM33" s="4" t="s">
        <v>13</v>
      </c>
      <c r="AN33" s="4" t="s">
        <v>14</v>
      </c>
      <c r="AO33" s="4">
        <v>15.3</v>
      </c>
      <c r="AP33" s="4" t="s">
        <v>15</v>
      </c>
      <c r="AQ33" s="4">
        <v>707.3</v>
      </c>
    </row>
    <row r="34" spans="1:43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3250</v>
      </c>
      <c r="K34" s="4" t="s">
        <v>7</v>
      </c>
      <c r="L34" s="4" t="s">
        <v>8</v>
      </c>
      <c r="M34" s="4">
        <v>62.703780768999998</v>
      </c>
      <c r="N34" s="4" t="s">
        <v>9</v>
      </c>
      <c r="O34" s="4">
        <v>62.716880768999999</v>
      </c>
      <c r="P34" s="4" t="s">
        <v>10</v>
      </c>
      <c r="Q34" s="4" t="s">
        <v>0</v>
      </c>
      <c r="R34" s="4" t="s">
        <v>1</v>
      </c>
      <c r="S34" s="4">
        <v>5</v>
      </c>
      <c r="T34" s="4" t="s">
        <v>2</v>
      </c>
      <c r="U34" s="4">
        <v>11</v>
      </c>
      <c r="V34" s="4" t="s">
        <v>3</v>
      </c>
      <c r="W34" s="4" t="s">
        <v>4</v>
      </c>
      <c r="X34" s="4" t="s">
        <v>5</v>
      </c>
      <c r="Y34" s="4" t="s">
        <v>6</v>
      </c>
      <c r="Z34" s="4">
        <v>3249</v>
      </c>
      <c r="AA34" s="4" t="s">
        <v>7</v>
      </c>
      <c r="AB34" s="4" t="s">
        <v>8</v>
      </c>
      <c r="AC34" s="4">
        <v>62.704937096000002</v>
      </c>
      <c r="AD34" s="4" t="s">
        <v>9</v>
      </c>
      <c r="AE34" s="4">
        <v>62.715977031000001</v>
      </c>
      <c r="AF34" s="4" t="s">
        <v>10</v>
      </c>
      <c r="AG34" s="4" t="s">
        <v>3</v>
      </c>
      <c r="AH34" s="4" t="s">
        <v>4</v>
      </c>
      <c r="AI34" s="4" t="s">
        <v>5</v>
      </c>
      <c r="AJ34" s="4" t="s">
        <v>11</v>
      </c>
      <c r="AK34" s="4" t="s">
        <v>12</v>
      </c>
      <c r="AL34" s="4">
        <v>1059.9000000000001</v>
      </c>
      <c r="AM34" s="4" t="s">
        <v>13</v>
      </c>
      <c r="AN34" s="4" t="s">
        <v>14</v>
      </c>
      <c r="AO34" s="4">
        <v>15.4</v>
      </c>
      <c r="AP34" s="4" t="s">
        <v>15</v>
      </c>
      <c r="AQ34" s="4">
        <v>596</v>
      </c>
    </row>
    <row r="35" spans="1:43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3249</v>
      </c>
      <c r="K35" s="4" t="s">
        <v>7</v>
      </c>
      <c r="L35" s="4" t="s">
        <v>8</v>
      </c>
      <c r="M35" s="4">
        <v>62.704937096000002</v>
      </c>
      <c r="N35" s="4" t="s">
        <v>9</v>
      </c>
      <c r="O35" s="4">
        <v>62.715977031000001</v>
      </c>
      <c r="P35" s="4" t="s">
        <v>10</v>
      </c>
      <c r="Q35" s="4" t="s">
        <v>0</v>
      </c>
      <c r="R35" s="4" t="s">
        <v>1</v>
      </c>
      <c r="S35" s="4">
        <v>5</v>
      </c>
      <c r="T35" s="4" t="s">
        <v>2</v>
      </c>
      <c r="U35" s="4">
        <v>11</v>
      </c>
      <c r="V35" s="4" t="s">
        <v>3</v>
      </c>
      <c r="W35" s="4" t="s">
        <v>4</v>
      </c>
      <c r="X35" s="4" t="s">
        <v>5</v>
      </c>
      <c r="Y35" s="4" t="s">
        <v>6</v>
      </c>
      <c r="Z35" s="4">
        <v>3252</v>
      </c>
      <c r="AA35" s="4" t="s">
        <v>7</v>
      </c>
      <c r="AB35" s="4" t="s">
        <v>8</v>
      </c>
      <c r="AC35" s="4">
        <v>62.703905288999998</v>
      </c>
      <c r="AD35" s="4" t="s">
        <v>9</v>
      </c>
      <c r="AE35" s="4">
        <v>62.716497539999999</v>
      </c>
      <c r="AF35" s="4" t="s">
        <v>10</v>
      </c>
      <c r="AG35" s="4" t="s">
        <v>3</v>
      </c>
      <c r="AH35" s="4" t="s">
        <v>4</v>
      </c>
      <c r="AI35" s="4" t="s">
        <v>5</v>
      </c>
      <c r="AJ35" s="4" t="s">
        <v>11</v>
      </c>
      <c r="AK35" s="4" t="s">
        <v>12</v>
      </c>
      <c r="AL35" s="4">
        <v>1059.701</v>
      </c>
      <c r="AM35" s="4" t="s">
        <v>13</v>
      </c>
      <c r="AN35" s="4" t="s">
        <v>14</v>
      </c>
      <c r="AO35" s="4">
        <v>15.3</v>
      </c>
      <c r="AP35" s="4" t="s">
        <v>15</v>
      </c>
      <c r="AQ35" s="4">
        <v>679.9</v>
      </c>
    </row>
    <row r="36" spans="1:43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3252</v>
      </c>
      <c r="K36" s="4" t="s">
        <v>7</v>
      </c>
      <c r="L36" s="4" t="s">
        <v>8</v>
      </c>
      <c r="M36" s="4">
        <v>62.703905288999998</v>
      </c>
      <c r="N36" s="4" t="s">
        <v>9</v>
      </c>
      <c r="O36" s="4">
        <v>62.716497539999999</v>
      </c>
      <c r="P36" s="4" t="s">
        <v>10</v>
      </c>
      <c r="Q36" s="4" t="s">
        <v>0</v>
      </c>
      <c r="R36" s="4" t="s">
        <v>1</v>
      </c>
      <c r="S36" s="4">
        <v>5</v>
      </c>
      <c r="T36" s="4" t="s">
        <v>2</v>
      </c>
      <c r="U36" s="4">
        <v>11</v>
      </c>
      <c r="V36" s="4" t="s">
        <v>3</v>
      </c>
      <c r="W36" s="4" t="s">
        <v>4</v>
      </c>
      <c r="X36" s="4" t="s">
        <v>5</v>
      </c>
      <c r="Y36" s="4" t="s">
        <v>6</v>
      </c>
      <c r="Z36" s="4">
        <v>3249</v>
      </c>
      <c r="AA36" s="4" t="s">
        <v>7</v>
      </c>
      <c r="AB36" s="4" t="s">
        <v>8</v>
      </c>
      <c r="AC36" s="4">
        <v>62.704371537</v>
      </c>
      <c r="AD36" s="4" t="s">
        <v>9</v>
      </c>
      <c r="AE36" s="4">
        <v>62.716259811</v>
      </c>
      <c r="AF36" s="4" t="s">
        <v>10</v>
      </c>
      <c r="AG36" s="4" t="s">
        <v>3</v>
      </c>
      <c r="AH36" s="4" t="s">
        <v>4</v>
      </c>
      <c r="AI36" s="4" t="s">
        <v>5</v>
      </c>
      <c r="AJ36" s="4" t="s">
        <v>11</v>
      </c>
      <c r="AK36" s="4" t="s">
        <v>12</v>
      </c>
      <c r="AL36" s="4">
        <v>1059.8030000000001</v>
      </c>
      <c r="AM36" s="4" t="s">
        <v>13</v>
      </c>
      <c r="AN36" s="4" t="s">
        <v>14</v>
      </c>
      <c r="AO36" s="4">
        <v>15.3</v>
      </c>
      <c r="AP36" s="4" t="s">
        <v>15</v>
      </c>
      <c r="AQ36" s="4">
        <v>641.79999999999995</v>
      </c>
    </row>
    <row r="37" spans="1:43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3249</v>
      </c>
      <c r="K37" s="4" t="s">
        <v>7</v>
      </c>
      <c r="L37" s="4" t="s">
        <v>8</v>
      </c>
      <c r="M37" s="4">
        <v>62.704371537</v>
      </c>
      <c r="N37" s="4" t="s">
        <v>9</v>
      </c>
      <c r="O37" s="4">
        <v>62.716259811</v>
      </c>
      <c r="P37" s="4" t="s">
        <v>10</v>
      </c>
      <c r="Q37" s="4" t="s">
        <v>0</v>
      </c>
      <c r="R37" s="4" t="s">
        <v>1</v>
      </c>
      <c r="S37" s="4">
        <v>5</v>
      </c>
      <c r="T37" s="4" t="s">
        <v>2</v>
      </c>
      <c r="U37" s="4">
        <v>11</v>
      </c>
      <c r="V37" s="4" t="s">
        <v>3</v>
      </c>
      <c r="W37" s="4" t="s">
        <v>4</v>
      </c>
      <c r="X37" s="4" t="s">
        <v>5</v>
      </c>
      <c r="Y37" s="4" t="s">
        <v>6</v>
      </c>
      <c r="Z37" s="4">
        <v>3250</v>
      </c>
      <c r="AA37" s="4" t="s">
        <v>7</v>
      </c>
      <c r="AB37" s="4" t="s">
        <v>8</v>
      </c>
      <c r="AC37" s="4">
        <v>62.704213461999998</v>
      </c>
      <c r="AD37" s="4" t="s">
        <v>9</v>
      </c>
      <c r="AE37" s="4">
        <v>62.716467307999999</v>
      </c>
      <c r="AF37" s="4" t="s">
        <v>10</v>
      </c>
      <c r="AG37" s="4" t="s">
        <v>3</v>
      </c>
      <c r="AH37" s="4" t="s">
        <v>4</v>
      </c>
      <c r="AI37" s="4" t="s">
        <v>5</v>
      </c>
      <c r="AJ37" s="4" t="s">
        <v>11</v>
      </c>
      <c r="AK37" s="4" t="s">
        <v>12</v>
      </c>
      <c r="AL37" s="4">
        <v>1059.912</v>
      </c>
      <c r="AM37" s="4" t="s">
        <v>13</v>
      </c>
      <c r="AN37" s="4" t="s">
        <v>14</v>
      </c>
      <c r="AO37" s="4">
        <v>15.4</v>
      </c>
      <c r="AP37" s="4" t="s">
        <v>15</v>
      </c>
      <c r="AQ37" s="4">
        <v>661.6</v>
      </c>
    </row>
    <row r="38" spans="1:43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3250</v>
      </c>
      <c r="K38" s="4" t="s">
        <v>7</v>
      </c>
      <c r="L38" s="4" t="s">
        <v>8</v>
      </c>
      <c r="M38" s="4">
        <v>62.704213461999998</v>
      </c>
      <c r="N38" s="4" t="s">
        <v>9</v>
      </c>
      <c r="O38" s="4">
        <v>62.716467307999999</v>
      </c>
      <c r="P38" s="4" t="s">
        <v>10</v>
      </c>
      <c r="Q38" s="4" t="s">
        <v>0</v>
      </c>
      <c r="R38" s="4" t="s">
        <v>1</v>
      </c>
      <c r="S38" s="4">
        <v>5</v>
      </c>
      <c r="T38" s="4" t="s">
        <v>2</v>
      </c>
      <c r="U38" s="4">
        <v>11</v>
      </c>
      <c r="V38" s="4" t="s">
        <v>3</v>
      </c>
      <c r="W38" s="4" t="s">
        <v>4</v>
      </c>
      <c r="X38" s="4" t="s">
        <v>5</v>
      </c>
      <c r="Y38" s="4" t="s">
        <v>6</v>
      </c>
      <c r="Z38" s="4">
        <v>3250</v>
      </c>
      <c r="AA38" s="4" t="s">
        <v>7</v>
      </c>
      <c r="AB38" s="4" t="s">
        <v>8</v>
      </c>
      <c r="AC38" s="4">
        <v>62.704305769000001</v>
      </c>
      <c r="AD38" s="4" t="s">
        <v>9</v>
      </c>
      <c r="AE38" s="4">
        <v>62.716194231000003</v>
      </c>
      <c r="AF38" s="4" t="s">
        <v>10</v>
      </c>
      <c r="AG38" s="4" t="s">
        <v>3</v>
      </c>
      <c r="AH38" s="4" t="s">
        <v>4</v>
      </c>
      <c r="AI38" s="4" t="s">
        <v>5</v>
      </c>
      <c r="AJ38" s="4" t="s">
        <v>11</v>
      </c>
      <c r="AK38" s="4" t="s">
        <v>12</v>
      </c>
      <c r="AL38" s="4">
        <v>1059.615</v>
      </c>
      <c r="AM38" s="4" t="s">
        <v>13</v>
      </c>
      <c r="AN38" s="4" t="s">
        <v>14</v>
      </c>
      <c r="AO38" s="4">
        <v>15.3</v>
      </c>
      <c r="AP38" s="4" t="s">
        <v>15</v>
      </c>
      <c r="AQ38" s="4">
        <v>641.79999999999995</v>
      </c>
    </row>
    <row r="39" spans="1:43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3250</v>
      </c>
      <c r="K39" s="4" t="s">
        <v>7</v>
      </c>
      <c r="L39" s="4" t="s">
        <v>8</v>
      </c>
      <c r="M39" s="4">
        <v>62.704305769000001</v>
      </c>
      <c r="N39" s="4" t="s">
        <v>9</v>
      </c>
      <c r="O39" s="4">
        <v>62.716194231000003</v>
      </c>
      <c r="P39" s="4" t="s">
        <v>10</v>
      </c>
      <c r="Q39" s="4" t="s">
        <v>0</v>
      </c>
      <c r="R39" s="4" t="s">
        <v>1</v>
      </c>
      <c r="S39" s="4">
        <v>5</v>
      </c>
      <c r="T39" s="4" t="s">
        <v>2</v>
      </c>
      <c r="U39" s="4">
        <v>11</v>
      </c>
      <c r="V39" s="4" t="s">
        <v>3</v>
      </c>
      <c r="W39" s="4" t="s">
        <v>4</v>
      </c>
      <c r="X39" s="4" t="s">
        <v>5</v>
      </c>
      <c r="Y39" s="4" t="s">
        <v>6</v>
      </c>
      <c r="Z39" s="4">
        <v>3250</v>
      </c>
      <c r="AA39" s="4" t="s">
        <v>7</v>
      </c>
      <c r="AB39" s="4" t="s">
        <v>8</v>
      </c>
      <c r="AC39" s="4">
        <v>62.704523076999997</v>
      </c>
      <c r="AD39" s="4" t="s">
        <v>9</v>
      </c>
      <c r="AE39" s="4">
        <v>62.716380768999997</v>
      </c>
      <c r="AF39" s="4" t="s">
        <v>10</v>
      </c>
      <c r="AG39" s="4" t="s">
        <v>3</v>
      </c>
      <c r="AH39" s="4" t="s">
        <v>4</v>
      </c>
      <c r="AI39" s="4" t="s">
        <v>5</v>
      </c>
      <c r="AJ39" s="4" t="s">
        <v>11</v>
      </c>
      <c r="AK39" s="4" t="s">
        <v>12</v>
      </c>
      <c r="AL39" s="4">
        <v>1059.9000000000001</v>
      </c>
      <c r="AM39" s="4" t="s">
        <v>13</v>
      </c>
      <c r="AN39" s="4" t="s">
        <v>14</v>
      </c>
      <c r="AO39" s="4">
        <v>15.4</v>
      </c>
      <c r="AP39" s="4" t="s">
        <v>15</v>
      </c>
      <c r="AQ39" s="4">
        <v>640.20000000000005</v>
      </c>
    </row>
    <row r="40" spans="1:43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3250</v>
      </c>
      <c r="K40" s="4" t="s">
        <v>7</v>
      </c>
      <c r="L40" s="4" t="s">
        <v>8</v>
      </c>
      <c r="M40" s="4">
        <v>62.704523076999997</v>
      </c>
      <c r="N40" s="4" t="s">
        <v>9</v>
      </c>
      <c r="O40" s="4">
        <v>62.716380768999997</v>
      </c>
      <c r="P40" s="4" t="s">
        <v>10</v>
      </c>
      <c r="Q40" s="4" t="s">
        <v>0</v>
      </c>
      <c r="R40" s="4" t="s">
        <v>1</v>
      </c>
      <c r="S40" s="4">
        <v>5</v>
      </c>
      <c r="T40" s="4" t="s">
        <v>2</v>
      </c>
      <c r="U40" s="4">
        <v>11</v>
      </c>
      <c r="V40" s="4" t="s">
        <v>3</v>
      </c>
      <c r="W40" s="4" t="s">
        <v>4</v>
      </c>
      <c r="X40" s="4" t="s">
        <v>5</v>
      </c>
      <c r="Y40" s="4" t="s">
        <v>6</v>
      </c>
      <c r="Z40" s="4">
        <v>3250</v>
      </c>
      <c r="AA40" s="4" t="s">
        <v>7</v>
      </c>
      <c r="AB40" s="4" t="s">
        <v>8</v>
      </c>
      <c r="AC40" s="4">
        <v>62.703928845999997</v>
      </c>
      <c r="AD40" s="4" t="s">
        <v>9</v>
      </c>
      <c r="AE40" s="4">
        <v>62.716490385</v>
      </c>
      <c r="AF40" s="4" t="s">
        <v>10</v>
      </c>
      <c r="AG40" s="4" t="s">
        <v>3</v>
      </c>
      <c r="AH40" s="4" t="s">
        <v>4</v>
      </c>
      <c r="AI40" s="4" t="s">
        <v>5</v>
      </c>
      <c r="AJ40" s="4" t="s">
        <v>11</v>
      </c>
      <c r="AK40" s="4" t="s">
        <v>12</v>
      </c>
      <c r="AL40" s="4">
        <v>1059.7070000000001</v>
      </c>
      <c r="AM40" s="4" t="s">
        <v>13</v>
      </c>
      <c r="AN40" s="4" t="s">
        <v>14</v>
      </c>
      <c r="AO40" s="4">
        <v>15.3</v>
      </c>
      <c r="AP40" s="4" t="s">
        <v>15</v>
      </c>
      <c r="AQ40" s="4">
        <v>678.2</v>
      </c>
    </row>
    <row r="41" spans="1:43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3250</v>
      </c>
      <c r="K41" s="4" t="s">
        <v>7</v>
      </c>
      <c r="L41" s="4" t="s">
        <v>8</v>
      </c>
      <c r="M41" s="4">
        <v>62.703928845999997</v>
      </c>
      <c r="N41" s="4" t="s">
        <v>9</v>
      </c>
      <c r="O41" s="4">
        <v>62.716490385</v>
      </c>
      <c r="P41" s="4" t="s">
        <v>10</v>
      </c>
      <c r="Q41" s="4" t="s">
        <v>0</v>
      </c>
      <c r="R41" s="4" t="s">
        <v>1</v>
      </c>
      <c r="S41" s="4">
        <v>5</v>
      </c>
      <c r="T41" s="4" t="s">
        <v>2</v>
      </c>
      <c r="U41" s="4">
        <v>11</v>
      </c>
      <c r="V41" s="4" t="s">
        <v>3</v>
      </c>
      <c r="W41" s="4" t="s">
        <v>4</v>
      </c>
      <c r="X41" s="4" t="s">
        <v>5</v>
      </c>
      <c r="Y41" s="4" t="s">
        <v>6</v>
      </c>
      <c r="Z41" s="4">
        <v>3249</v>
      </c>
      <c r="AA41" s="4" t="s">
        <v>7</v>
      </c>
      <c r="AB41" s="4" t="s">
        <v>8</v>
      </c>
      <c r="AC41" s="4">
        <v>62.704779354999999</v>
      </c>
      <c r="AD41" s="4" t="s">
        <v>9</v>
      </c>
      <c r="AE41" s="4">
        <v>62.716013580999999</v>
      </c>
      <c r="AF41" s="4" t="s">
        <v>10</v>
      </c>
      <c r="AG41" s="4" t="s">
        <v>3</v>
      </c>
      <c r="AH41" s="4" t="s">
        <v>4</v>
      </c>
      <c r="AI41" s="4" t="s">
        <v>5</v>
      </c>
      <c r="AJ41" s="4" t="s">
        <v>11</v>
      </c>
      <c r="AK41" s="4" t="s">
        <v>12</v>
      </c>
      <c r="AL41" s="4">
        <v>1059.7070000000001</v>
      </c>
      <c r="AM41" s="4" t="s">
        <v>13</v>
      </c>
      <c r="AN41" s="4" t="s">
        <v>14</v>
      </c>
      <c r="AO41" s="4">
        <v>15.3</v>
      </c>
      <c r="AP41" s="4" t="s">
        <v>15</v>
      </c>
      <c r="AQ41" s="4">
        <v>606.5</v>
      </c>
    </row>
    <row r="42" spans="1:43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3249</v>
      </c>
      <c r="K42" s="4" t="s">
        <v>7</v>
      </c>
      <c r="L42" s="4" t="s">
        <v>8</v>
      </c>
      <c r="M42" s="4">
        <v>62.704779354999999</v>
      </c>
      <c r="N42" s="4" t="s">
        <v>9</v>
      </c>
      <c r="O42" s="4">
        <v>62.716013580999999</v>
      </c>
      <c r="P42" s="4" t="s">
        <v>10</v>
      </c>
      <c r="Q42" s="4" t="s">
        <v>0</v>
      </c>
      <c r="R42" s="4" t="s">
        <v>1</v>
      </c>
      <c r="S42" s="4">
        <v>5</v>
      </c>
      <c r="T42" s="4" t="s">
        <v>2</v>
      </c>
      <c r="U42" s="4">
        <v>11</v>
      </c>
      <c r="V42" s="4" t="s">
        <v>3</v>
      </c>
      <c r="W42" s="4" t="s">
        <v>4</v>
      </c>
      <c r="X42" s="4" t="s">
        <v>5</v>
      </c>
      <c r="Y42" s="4" t="s">
        <v>6</v>
      </c>
      <c r="Z42" s="4">
        <v>3249</v>
      </c>
      <c r="AA42" s="4" t="s">
        <v>7</v>
      </c>
      <c r="AB42" s="4" t="s">
        <v>8</v>
      </c>
      <c r="AC42" s="4">
        <v>62.70386946</v>
      </c>
      <c r="AD42" s="4" t="s">
        <v>9</v>
      </c>
      <c r="AE42" s="4">
        <v>62.716282894999999</v>
      </c>
      <c r="AF42" s="4" t="s">
        <v>10</v>
      </c>
      <c r="AG42" s="4" t="s">
        <v>3</v>
      </c>
      <c r="AH42" s="4" t="s">
        <v>4</v>
      </c>
      <c r="AI42" s="4" t="s">
        <v>5</v>
      </c>
      <c r="AJ42" s="4" t="s">
        <v>11</v>
      </c>
      <c r="AK42" s="4" t="s">
        <v>12</v>
      </c>
      <c r="AL42" s="4">
        <v>1059.798</v>
      </c>
      <c r="AM42" s="4" t="s">
        <v>13</v>
      </c>
      <c r="AN42" s="4" t="s">
        <v>14</v>
      </c>
      <c r="AO42" s="4">
        <v>15.3</v>
      </c>
      <c r="AP42" s="4" t="s">
        <v>15</v>
      </c>
      <c r="AQ42" s="4">
        <v>670.2</v>
      </c>
    </row>
    <row r="43" spans="1:43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3249</v>
      </c>
      <c r="K43" s="4" t="s">
        <v>7</v>
      </c>
      <c r="L43" s="4" t="s">
        <v>8</v>
      </c>
      <c r="M43" s="4">
        <v>62.70386946</v>
      </c>
      <c r="N43" s="4" t="s">
        <v>9</v>
      </c>
      <c r="O43" s="4">
        <v>62.716282894999999</v>
      </c>
      <c r="P43" s="4" t="s">
        <v>10</v>
      </c>
      <c r="Q43" s="4" t="s">
        <v>0</v>
      </c>
      <c r="R43" s="4" t="s">
        <v>1</v>
      </c>
      <c r="S43" s="4">
        <v>5</v>
      </c>
      <c r="T43" s="4" t="s">
        <v>2</v>
      </c>
      <c r="U43" s="4">
        <v>11</v>
      </c>
      <c r="V43" s="4" t="s">
        <v>3</v>
      </c>
      <c r="W43" s="4" t="s">
        <v>4</v>
      </c>
      <c r="X43" s="4" t="s">
        <v>5</v>
      </c>
      <c r="Y43" s="4" t="s">
        <v>6</v>
      </c>
      <c r="Z43" s="4">
        <v>3249</v>
      </c>
      <c r="AA43" s="4" t="s">
        <v>7</v>
      </c>
      <c r="AB43" s="4" t="s">
        <v>8</v>
      </c>
      <c r="AC43" s="4">
        <v>62.704359994999997</v>
      </c>
      <c r="AD43" s="4" t="s">
        <v>9</v>
      </c>
      <c r="AE43" s="4">
        <v>62.716148238000002</v>
      </c>
      <c r="AF43" s="4" t="s">
        <v>10</v>
      </c>
      <c r="AG43" s="4" t="s">
        <v>3</v>
      </c>
      <c r="AH43" s="4" t="s">
        <v>4</v>
      </c>
      <c r="AI43" s="4" t="s">
        <v>5</v>
      </c>
      <c r="AJ43" s="4" t="s">
        <v>11</v>
      </c>
      <c r="AK43" s="4" t="s">
        <v>12</v>
      </c>
      <c r="AL43" s="4">
        <v>1059.9000000000001</v>
      </c>
      <c r="AM43" s="4" t="s">
        <v>13</v>
      </c>
      <c r="AN43" s="4" t="s">
        <v>14</v>
      </c>
      <c r="AO43" s="4">
        <v>15.4</v>
      </c>
      <c r="AP43" s="4" t="s">
        <v>15</v>
      </c>
      <c r="AQ43" s="4">
        <v>636.4</v>
      </c>
    </row>
    <row r="44" spans="1:43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3249</v>
      </c>
      <c r="K44" s="4" t="s">
        <v>7</v>
      </c>
      <c r="L44" s="4" t="s">
        <v>8</v>
      </c>
      <c r="M44" s="4">
        <v>62.704359994999997</v>
      </c>
      <c r="N44" s="4" t="s">
        <v>9</v>
      </c>
      <c r="O44" s="4">
        <v>62.716148238000002</v>
      </c>
      <c r="P44" s="4" t="s">
        <v>10</v>
      </c>
      <c r="Q44" s="4" t="s">
        <v>0</v>
      </c>
      <c r="R44" s="4" t="s">
        <v>1</v>
      </c>
      <c r="S44" s="4">
        <v>5</v>
      </c>
      <c r="T44" s="4" t="s">
        <v>2</v>
      </c>
      <c r="U44" s="4">
        <v>11</v>
      </c>
      <c r="V44" s="4" t="s">
        <v>3</v>
      </c>
      <c r="W44" s="4" t="s">
        <v>4</v>
      </c>
      <c r="X44" s="4" t="s">
        <v>5</v>
      </c>
      <c r="Y44" s="4" t="s">
        <v>6</v>
      </c>
      <c r="Z44" s="4">
        <v>3250</v>
      </c>
      <c r="AA44" s="4" t="s">
        <v>7</v>
      </c>
      <c r="AB44" s="4" t="s">
        <v>8</v>
      </c>
      <c r="AC44" s="4">
        <v>62.704082692</v>
      </c>
      <c r="AD44" s="4" t="s">
        <v>9</v>
      </c>
      <c r="AE44" s="4">
        <v>62.716450000000002</v>
      </c>
      <c r="AF44" s="4" t="s">
        <v>10</v>
      </c>
      <c r="AG44" s="4" t="s">
        <v>3</v>
      </c>
      <c r="AH44" s="4" t="s">
        <v>4</v>
      </c>
      <c r="AI44" s="4" t="s">
        <v>5</v>
      </c>
      <c r="AJ44" s="4" t="s">
        <v>11</v>
      </c>
      <c r="AK44" s="4" t="s">
        <v>12</v>
      </c>
      <c r="AL44" s="4">
        <v>1059.798</v>
      </c>
      <c r="AM44" s="4" t="s">
        <v>13</v>
      </c>
      <c r="AN44" s="4" t="s">
        <v>14</v>
      </c>
      <c r="AO44" s="4">
        <v>15.3</v>
      </c>
      <c r="AP44" s="4" t="s">
        <v>15</v>
      </c>
      <c r="AQ44" s="4">
        <v>667.7</v>
      </c>
    </row>
    <row r="45" spans="1:43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3250</v>
      </c>
      <c r="K45" s="4" t="s">
        <v>7</v>
      </c>
      <c r="L45" s="4" t="s">
        <v>8</v>
      </c>
      <c r="M45" s="4">
        <v>62.704082692</v>
      </c>
      <c r="N45" s="4" t="s">
        <v>9</v>
      </c>
      <c r="O45" s="4">
        <v>62.716450000000002</v>
      </c>
      <c r="P45" s="4" t="s">
        <v>10</v>
      </c>
      <c r="Q45" s="4" t="s">
        <v>0</v>
      </c>
      <c r="R45" s="4" t="s">
        <v>1</v>
      </c>
      <c r="S45" s="4">
        <v>5</v>
      </c>
      <c r="T45" s="4" t="s">
        <v>2</v>
      </c>
      <c r="U45" s="4">
        <v>11</v>
      </c>
      <c r="V45" s="4" t="s">
        <v>3</v>
      </c>
      <c r="W45" s="4" t="s">
        <v>4</v>
      </c>
      <c r="X45" s="4" t="s">
        <v>5</v>
      </c>
      <c r="Y45" s="4" t="s">
        <v>6</v>
      </c>
      <c r="Z45" s="4">
        <v>3249</v>
      </c>
      <c r="AA45" s="4" t="s">
        <v>7</v>
      </c>
      <c r="AB45" s="4" t="s">
        <v>8</v>
      </c>
      <c r="AC45" s="4">
        <v>62.704256117</v>
      </c>
      <c r="AD45" s="4" t="s">
        <v>9</v>
      </c>
      <c r="AE45" s="4">
        <v>62.716065520000001</v>
      </c>
      <c r="AF45" s="4" t="s">
        <v>10</v>
      </c>
      <c r="AG45" s="4" t="s">
        <v>3</v>
      </c>
      <c r="AH45" s="4" t="s">
        <v>4</v>
      </c>
      <c r="AI45" s="4" t="s">
        <v>5</v>
      </c>
      <c r="AJ45" s="4" t="s">
        <v>11</v>
      </c>
      <c r="AK45" s="4" t="s">
        <v>12</v>
      </c>
      <c r="AL45" s="4">
        <v>1060.009</v>
      </c>
      <c r="AM45" s="4" t="s">
        <v>13</v>
      </c>
      <c r="AN45" s="4" t="s">
        <v>14</v>
      </c>
      <c r="AO45" s="4">
        <v>15.4</v>
      </c>
      <c r="AP45" s="4" t="s">
        <v>15</v>
      </c>
      <c r="AQ45" s="4">
        <v>637.6</v>
      </c>
    </row>
    <row r="46" spans="1:43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3249</v>
      </c>
      <c r="K46" s="4" t="s">
        <v>7</v>
      </c>
      <c r="L46" s="4" t="s">
        <v>8</v>
      </c>
      <c r="M46" s="4">
        <v>62.704256117</v>
      </c>
      <c r="N46" s="4" t="s">
        <v>9</v>
      </c>
      <c r="O46" s="4">
        <v>62.716065520000001</v>
      </c>
      <c r="P46" s="4" t="s">
        <v>10</v>
      </c>
      <c r="Q46" s="4" t="s">
        <v>0</v>
      </c>
      <c r="R46" s="4" t="s">
        <v>1</v>
      </c>
      <c r="S46" s="4">
        <v>5</v>
      </c>
      <c r="T46" s="4" t="s">
        <v>2</v>
      </c>
      <c r="U46" s="4">
        <v>11</v>
      </c>
      <c r="V46" s="4" t="s">
        <v>3</v>
      </c>
      <c r="W46" s="4" t="s">
        <v>4</v>
      </c>
      <c r="X46" s="4" t="s">
        <v>5</v>
      </c>
      <c r="Y46" s="4" t="s">
        <v>6</v>
      </c>
      <c r="Z46" s="4">
        <v>3248</v>
      </c>
      <c r="AA46" s="4" t="s">
        <v>7</v>
      </c>
      <c r="AB46" s="4" t="s">
        <v>8</v>
      </c>
      <c r="AC46" s="4">
        <v>62.704325738999998</v>
      </c>
      <c r="AD46" s="4" t="s">
        <v>9</v>
      </c>
      <c r="AE46" s="4">
        <v>62.716275400000001</v>
      </c>
      <c r="AF46" s="4" t="s">
        <v>10</v>
      </c>
      <c r="AG46" s="4" t="s">
        <v>3</v>
      </c>
      <c r="AH46" s="4" t="s">
        <v>4</v>
      </c>
      <c r="AI46" s="4" t="s">
        <v>5</v>
      </c>
      <c r="AJ46" s="4" t="s">
        <v>11</v>
      </c>
      <c r="AK46" s="4" t="s">
        <v>12</v>
      </c>
      <c r="AL46" s="4">
        <v>1059.9059999999999</v>
      </c>
      <c r="AM46" s="4" t="s">
        <v>13</v>
      </c>
      <c r="AN46" s="4" t="s">
        <v>14</v>
      </c>
      <c r="AO46" s="4">
        <v>15.4</v>
      </c>
      <c r="AP46" s="4" t="s">
        <v>15</v>
      </c>
      <c r="AQ46" s="4">
        <v>645.1</v>
      </c>
    </row>
    <row r="47" spans="1:43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3248</v>
      </c>
      <c r="K47" s="4" t="s">
        <v>7</v>
      </c>
      <c r="L47" s="4" t="s">
        <v>8</v>
      </c>
      <c r="M47" s="4">
        <v>62.704325738999998</v>
      </c>
      <c r="N47" s="4" t="s">
        <v>9</v>
      </c>
      <c r="O47" s="4">
        <v>62.716275400000001</v>
      </c>
      <c r="P47" s="4" t="s">
        <v>10</v>
      </c>
      <c r="Q47" s="4" t="s">
        <v>0</v>
      </c>
      <c r="R47" s="4" t="s">
        <v>1</v>
      </c>
      <c r="S47" s="4">
        <v>5</v>
      </c>
      <c r="T47" s="4" t="s">
        <v>2</v>
      </c>
      <c r="U47" s="4">
        <v>11</v>
      </c>
      <c r="V47" s="4" t="s">
        <v>3</v>
      </c>
      <c r="W47" s="4" t="s">
        <v>4</v>
      </c>
      <c r="X47" s="4" t="s">
        <v>5</v>
      </c>
      <c r="Y47" s="4" t="s">
        <v>6</v>
      </c>
      <c r="Z47" s="4">
        <v>3251</v>
      </c>
      <c r="AA47" s="4" t="s">
        <v>7</v>
      </c>
      <c r="AB47" s="4" t="s">
        <v>8</v>
      </c>
      <c r="AC47" s="4">
        <v>62.703890149000003</v>
      </c>
      <c r="AD47" s="4" t="s">
        <v>9</v>
      </c>
      <c r="AE47" s="4">
        <v>62.716307481999998</v>
      </c>
      <c r="AF47" s="4" t="s">
        <v>10</v>
      </c>
      <c r="AG47" s="4" t="s">
        <v>3</v>
      </c>
      <c r="AH47" s="4" t="s">
        <v>4</v>
      </c>
      <c r="AI47" s="4" t="s">
        <v>5</v>
      </c>
      <c r="AJ47" s="4" t="s">
        <v>11</v>
      </c>
      <c r="AK47" s="4" t="s">
        <v>12</v>
      </c>
      <c r="AL47" s="4">
        <v>1059.9000000000001</v>
      </c>
      <c r="AM47" s="4" t="s">
        <v>13</v>
      </c>
      <c r="AN47" s="4" t="s">
        <v>14</v>
      </c>
      <c r="AO47" s="4">
        <v>15.4</v>
      </c>
      <c r="AP47" s="4" t="s">
        <v>15</v>
      </c>
      <c r="AQ47" s="4">
        <v>670.4</v>
      </c>
    </row>
    <row r="48" spans="1:43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3251</v>
      </c>
      <c r="K48" s="4" t="s">
        <v>7</v>
      </c>
      <c r="L48" s="4" t="s">
        <v>8</v>
      </c>
      <c r="M48" s="4">
        <v>62.703890149000003</v>
      </c>
      <c r="N48" s="4" t="s">
        <v>9</v>
      </c>
      <c r="O48" s="4">
        <v>62.716307481999998</v>
      </c>
      <c r="P48" s="4" t="s">
        <v>10</v>
      </c>
      <c r="Q48" s="4" t="s">
        <v>0</v>
      </c>
      <c r="R48" s="4" t="s">
        <v>1</v>
      </c>
      <c r="S48" s="4">
        <v>5</v>
      </c>
      <c r="T48" s="4" t="s">
        <v>2</v>
      </c>
      <c r="U48" s="4">
        <v>11</v>
      </c>
      <c r="V48" s="4" t="s">
        <v>3</v>
      </c>
      <c r="W48" s="4" t="s">
        <v>4</v>
      </c>
      <c r="X48" s="4" t="s">
        <v>5</v>
      </c>
      <c r="Y48" s="4" t="s">
        <v>6</v>
      </c>
      <c r="Z48" s="4">
        <v>3249</v>
      </c>
      <c r="AA48" s="4" t="s">
        <v>7</v>
      </c>
      <c r="AB48" s="4" t="s">
        <v>8</v>
      </c>
      <c r="AC48" s="4">
        <v>62.704265736000004</v>
      </c>
      <c r="AD48" s="4" t="s">
        <v>9</v>
      </c>
      <c r="AE48" s="4">
        <v>62.716261734</v>
      </c>
      <c r="AF48" s="4" t="s">
        <v>10</v>
      </c>
      <c r="AG48" s="4" t="s">
        <v>3</v>
      </c>
      <c r="AH48" s="4" t="s">
        <v>4</v>
      </c>
      <c r="AI48" s="4" t="s">
        <v>5</v>
      </c>
      <c r="AJ48" s="4" t="s">
        <v>11</v>
      </c>
      <c r="AK48" s="4" t="s">
        <v>12</v>
      </c>
      <c r="AL48" s="4">
        <v>1059.701</v>
      </c>
      <c r="AM48" s="4" t="s">
        <v>13</v>
      </c>
      <c r="AN48" s="4" t="s">
        <v>14</v>
      </c>
      <c r="AO48" s="4">
        <v>15.3</v>
      </c>
      <c r="AP48" s="4" t="s">
        <v>15</v>
      </c>
      <c r="AQ48" s="4">
        <v>647.6</v>
      </c>
    </row>
    <row r="49" spans="1:43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3249</v>
      </c>
      <c r="K49" s="4" t="s">
        <v>7</v>
      </c>
      <c r="L49" s="4" t="s">
        <v>8</v>
      </c>
      <c r="M49" s="4">
        <v>62.704265736000004</v>
      </c>
      <c r="N49" s="4" t="s">
        <v>9</v>
      </c>
      <c r="O49" s="4">
        <v>62.716261734</v>
      </c>
      <c r="P49" s="4" t="s">
        <v>10</v>
      </c>
      <c r="Q49" s="4" t="s">
        <v>0</v>
      </c>
      <c r="R49" s="4" t="s">
        <v>1</v>
      </c>
      <c r="S49" s="4">
        <v>5</v>
      </c>
      <c r="T49" s="4" t="s">
        <v>2</v>
      </c>
      <c r="U49" s="4">
        <v>11</v>
      </c>
      <c r="V49" s="4" t="s">
        <v>3</v>
      </c>
      <c r="W49" s="4" t="s">
        <v>4</v>
      </c>
      <c r="X49" s="4" t="s">
        <v>5</v>
      </c>
      <c r="Y49" s="4" t="s">
        <v>6</v>
      </c>
      <c r="Z49" s="4">
        <v>3250</v>
      </c>
      <c r="AA49" s="4" t="s">
        <v>7</v>
      </c>
      <c r="AB49" s="4" t="s">
        <v>8</v>
      </c>
      <c r="AC49" s="4">
        <v>62.704178845999998</v>
      </c>
      <c r="AD49" s="4" t="s">
        <v>9</v>
      </c>
      <c r="AE49" s="4">
        <v>62.715957692000003</v>
      </c>
      <c r="AF49" s="4" t="s">
        <v>10</v>
      </c>
      <c r="AG49" s="4" t="s">
        <v>3</v>
      </c>
      <c r="AH49" s="4" t="s">
        <v>4</v>
      </c>
      <c r="AI49" s="4" t="s">
        <v>5</v>
      </c>
      <c r="AJ49" s="4" t="s">
        <v>11</v>
      </c>
      <c r="AK49" s="4" t="s">
        <v>12</v>
      </c>
      <c r="AL49" s="4">
        <v>1059.9970000000001</v>
      </c>
      <c r="AM49" s="4" t="s">
        <v>13</v>
      </c>
      <c r="AN49" s="4" t="s">
        <v>14</v>
      </c>
      <c r="AO49" s="4">
        <v>15.4</v>
      </c>
      <c r="AP49" s="4" t="s">
        <v>15</v>
      </c>
      <c r="AQ49" s="4">
        <v>635.9</v>
      </c>
    </row>
    <row r="50" spans="1:43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3250</v>
      </c>
      <c r="K50" s="4" t="s">
        <v>7</v>
      </c>
      <c r="L50" s="4" t="s">
        <v>8</v>
      </c>
      <c r="M50" s="4">
        <v>62.704178845999998</v>
      </c>
      <c r="N50" s="4" t="s">
        <v>9</v>
      </c>
      <c r="O50" s="4">
        <v>62.715957692000003</v>
      </c>
      <c r="P50" s="4" t="s">
        <v>10</v>
      </c>
      <c r="Q50" s="4" t="s">
        <v>0</v>
      </c>
      <c r="R50" s="4" t="s">
        <v>1</v>
      </c>
      <c r="S50" s="4">
        <v>5</v>
      </c>
      <c r="T50" s="4" t="s">
        <v>2</v>
      </c>
      <c r="U50" s="4">
        <v>11</v>
      </c>
      <c r="V50" s="4" t="s">
        <v>3</v>
      </c>
      <c r="W50" s="4" t="s">
        <v>4</v>
      </c>
      <c r="X50" s="4" t="s">
        <v>5</v>
      </c>
      <c r="Y50" s="4" t="s">
        <v>6</v>
      </c>
      <c r="Z50" s="4">
        <v>3249</v>
      </c>
      <c r="AA50" s="4" t="s">
        <v>7</v>
      </c>
      <c r="AB50" s="4" t="s">
        <v>8</v>
      </c>
      <c r="AC50" s="4">
        <v>62.704271507000001</v>
      </c>
      <c r="AD50" s="4" t="s">
        <v>9</v>
      </c>
      <c r="AE50" s="4">
        <v>62.716102069999998</v>
      </c>
      <c r="AF50" s="4" t="s">
        <v>10</v>
      </c>
      <c r="AG50" s="4" t="s">
        <v>3</v>
      </c>
      <c r="AH50" s="4" t="s">
        <v>4</v>
      </c>
      <c r="AI50" s="4" t="s">
        <v>5</v>
      </c>
      <c r="AJ50" s="4" t="s">
        <v>11</v>
      </c>
      <c r="AK50" s="4" t="s">
        <v>12</v>
      </c>
      <c r="AL50" s="4">
        <v>1059.9849999999999</v>
      </c>
      <c r="AM50" s="4" t="s">
        <v>13</v>
      </c>
      <c r="AN50" s="4" t="s">
        <v>14</v>
      </c>
      <c r="AO50" s="4">
        <v>15.4</v>
      </c>
      <c r="AP50" s="4" t="s">
        <v>15</v>
      </c>
      <c r="AQ50" s="4">
        <v>638.70000000000005</v>
      </c>
    </row>
    <row r="51" spans="1:43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3249</v>
      </c>
      <c r="K51" s="4" t="s">
        <v>7</v>
      </c>
      <c r="L51" s="4" t="s">
        <v>8</v>
      </c>
      <c r="M51" s="4">
        <v>62.704271507000001</v>
      </c>
      <c r="N51" s="4" t="s">
        <v>9</v>
      </c>
      <c r="O51" s="4">
        <v>62.716102069999998</v>
      </c>
      <c r="P51" s="4" t="s">
        <v>10</v>
      </c>
      <c r="Q51" s="4" t="s">
        <v>0</v>
      </c>
      <c r="R51" s="4" t="s">
        <v>1</v>
      </c>
      <c r="S51" s="4">
        <v>5</v>
      </c>
      <c r="T51" s="4" t="s">
        <v>2</v>
      </c>
      <c r="U51" s="4">
        <v>11</v>
      </c>
      <c r="V51" s="4" t="s">
        <v>3</v>
      </c>
      <c r="W51" s="4" t="s">
        <v>4</v>
      </c>
      <c r="X51" s="4" t="s">
        <v>5</v>
      </c>
      <c r="Y51" s="4" t="s">
        <v>6</v>
      </c>
      <c r="Z51" s="4">
        <v>3249</v>
      </c>
      <c r="AA51" s="4" t="s">
        <v>7</v>
      </c>
      <c r="AB51" s="4" t="s">
        <v>8</v>
      </c>
      <c r="AC51" s="4">
        <v>62.703986804000003</v>
      </c>
      <c r="AD51" s="4" t="s">
        <v>9</v>
      </c>
      <c r="AE51" s="4">
        <v>62.716396391000004</v>
      </c>
      <c r="AF51" s="4" t="s">
        <v>10</v>
      </c>
      <c r="AG51" s="4" t="s">
        <v>3</v>
      </c>
      <c r="AH51" s="4" t="s">
        <v>4</v>
      </c>
      <c r="AI51" s="4" t="s">
        <v>5</v>
      </c>
      <c r="AJ51" s="4" t="s">
        <v>11</v>
      </c>
      <c r="AK51" s="4" t="s">
        <v>12</v>
      </c>
      <c r="AL51" s="4">
        <v>1059.798</v>
      </c>
      <c r="AM51" s="4" t="s">
        <v>13</v>
      </c>
      <c r="AN51" s="4" t="s">
        <v>14</v>
      </c>
      <c r="AO51" s="4">
        <v>15.3</v>
      </c>
      <c r="AP51" s="4" t="s">
        <v>15</v>
      </c>
      <c r="AQ51" s="4">
        <v>670</v>
      </c>
    </row>
    <row r="52" spans="1:43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3249</v>
      </c>
      <c r="K52" s="4" t="s">
        <v>7</v>
      </c>
      <c r="L52" s="4" t="s">
        <v>8</v>
      </c>
      <c r="M52" s="4">
        <v>62.703986804000003</v>
      </c>
      <c r="N52" s="4" t="s">
        <v>9</v>
      </c>
      <c r="O52" s="4">
        <v>62.716396391000004</v>
      </c>
      <c r="P52" s="4" t="s">
        <v>10</v>
      </c>
      <c r="Q52" s="4" t="s">
        <v>0</v>
      </c>
      <c r="R52" s="4" t="s">
        <v>1</v>
      </c>
      <c r="S52" s="4">
        <v>5</v>
      </c>
      <c r="T52" s="4" t="s">
        <v>2</v>
      </c>
      <c r="U52" s="4">
        <v>11</v>
      </c>
      <c r="V52" s="4" t="s">
        <v>3</v>
      </c>
      <c r="W52" s="4" t="s">
        <v>4</v>
      </c>
      <c r="X52" s="4" t="s">
        <v>5</v>
      </c>
      <c r="Y52" s="4" t="s">
        <v>6</v>
      </c>
      <c r="Z52" s="4">
        <v>3253</v>
      </c>
      <c r="AA52" s="4" t="s">
        <v>7</v>
      </c>
      <c r="AB52" s="4" t="s">
        <v>8</v>
      </c>
      <c r="AC52" s="4">
        <v>62.704160582999997</v>
      </c>
      <c r="AD52" s="4" t="s">
        <v>9</v>
      </c>
      <c r="AE52" s="4">
        <v>62.716189862999997</v>
      </c>
      <c r="AF52" s="4" t="s">
        <v>10</v>
      </c>
      <c r="AG52" s="4" t="s">
        <v>3</v>
      </c>
      <c r="AH52" s="4" t="s">
        <v>4</v>
      </c>
      <c r="AI52" s="4" t="s">
        <v>5</v>
      </c>
      <c r="AJ52" s="4" t="s">
        <v>11</v>
      </c>
      <c r="AK52" s="4" t="s">
        <v>12</v>
      </c>
      <c r="AL52" s="4">
        <v>1059.6949999999999</v>
      </c>
      <c r="AM52" s="4" t="s">
        <v>13</v>
      </c>
      <c r="AN52" s="4" t="s">
        <v>14</v>
      </c>
      <c r="AO52" s="4">
        <v>15.3</v>
      </c>
      <c r="AP52" s="4" t="s">
        <v>15</v>
      </c>
      <c r="AQ52" s="4">
        <v>649.4</v>
      </c>
    </row>
    <row r="53" spans="1:43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3253</v>
      </c>
      <c r="K53" s="4" t="s">
        <v>7</v>
      </c>
      <c r="L53" s="4" t="s">
        <v>8</v>
      </c>
      <c r="M53" s="4">
        <v>62.704160582999997</v>
      </c>
      <c r="N53" s="4" t="s">
        <v>9</v>
      </c>
      <c r="O53" s="4">
        <v>62.716189862999997</v>
      </c>
      <c r="P53" s="4" t="s">
        <v>10</v>
      </c>
      <c r="Q53" s="4" t="s">
        <v>0</v>
      </c>
      <c r="R53" s="4" t="s">
        <v>1</v>
      </c>
      <c r="S53" s="4">
        <v>5</v>
      </c>
      <c r="T53" s="4" t="s">
        <v>2</v>
      </c>
      <c r="U53" s="4">
        <v>11</v>
      </c>
      <c r="V53" s="4" t="s">
        <v>3</v>
      </c>
      <c r="W53" s="4" t="s">
        <v>4</v>
      </c>
      <c r="X53" s="4" t="s">
        <v>5</v>
      </c>
      <c r="Y53" s="4" t="s">
        <v>6</v>
      </c>
      <c r="Z53" s="4">
        <v>3251</v>
      </c>
      <c r="AA53" s="4" t="s">
        <v>7</v>
      </c>
      <c r="AB53" s="4" t="s">
        <v>8</v>
      </c>
      <c r="AC53" s="4">
        <v>62.704316941000002</v>
      </c>
      <c r="AD53" s="4" t="s">
        <v>9</v>
      </c>
      <c r="AE53" s="4">
        <v>62.716349776999998</v>
      </c>
      <c r="AF53" s="4" t="s">
        <v>10</v>
      </c>
      <c r="AG53" s="4" t="s">
        <v>3</v>
      </c>
      <c r="AH53" s="4" t="s">
        <v>4</v>
      </c>
      <c r="AI53" s="4" t="s">
        <v>5</v>
      </c>
      <c r="AJ53" s="4" t="s">
        <v>11</v>
      </c>
      <c r="AK53" s="4" t="s">
        <v>12</v>
      </c>
      <c r="AL53" s="4">
        <v>1059.894</v>
      </c>
      <c r="AM53" s="4" t="s">
        <v>13</v>
      </c>
      <c r="AN53" s="4" t="s">
        <v>14</v>
      </c>
      <c r="AO53" s="4">
        <v>15.4</v>
      </c>
      <c r="AP53" s="4" t="s">
        <v>15</v>
      </c>
      <c r="AQ53" s="4">
        <v>649.6</v>
      </c>
    </row>
    <row r="54" spans="1:43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3251</v>
      </c>
      <c r="K54" s="4" t="s">
        <v>7</v>
      </c>
      <c r="L54" s="4" t="s">
        <v>8</v>
      </c>
      <c r="M54" s="4">
        <v>62.704316941000002</v>
      </c>
      <c r="N54" s="4" t="s">
        <v>9</v>
      </c>
      <c r="O54" s="4">
        <v>62.716349776999998</v>
      </c>
      <c r="P54" s="4" t="s">
        <v>10</v>
      </c>
      <c r="Q54" s="4" t="s">
        <v>0</v>
      </c>
      <c r="R54" s="4" t="s">
        <v>1</v>
      </c>
      <c r="S54" s="4">
        <v>5</v>
      </c>
      <c r="T54" s="4" t="s">
        <v>2</v>
      </c>
      <c r="U54" s="4">
        <v>11</v>
      </c>
      <c r="V54" s="4" t="s">
        <v>3</v>
      </c>
      <c r="W54" s="4" t="s">
        <v>4</v>
      </c>
      <c r="X54" s="4" t="s">
        <v>5</v>
      </c>
      <c r="Y54" s="4" t="s">
        <v>6</v>
      </c>
      <c r="Z54" s="4">
        <v>3250</v>
      </c>
      <c r="AA54" s="4" t="s">
        <v>7</v>
      </c>
      <c r="AB54" s="4" t="s">
        <v>8</v>
      </c>
      <c r="AC54" s="4">
        <v>62.704096153999998</v>
      </c>
      <c r="AD54" s="4" t="s">
        <v>9</v>
      </c>
      <c r="AE54" s="4">
        <v>62.716136538000001</v>
      </c>
      <c r="AF54" s="4" t="s">
        <v>10</v>
      </c>
      <c r="AG54" s="4" t="s">
        <v>3</v>
      </c>
      <c r="AH54" s="4" t="s">
        <v>4</v>
      </c>
      <c r="AI54" s="4" t="s">
        <v>5</v>
      </c>
      <c r="AJ54" s="4" t="s">
        <v>11</v>
      </c>
      <c r="AK54" s="4" t="s">
        <v>12</v>
      </c>
      <c r="AL54" s="4">
        <v>1059.7919999999999</v>
      </c>
      <c r="AM54" s="4" t="s">
        <v>13</v>
      </c>
      <c r="AN54" s="4" t="s">
        <v>14</v>
      </c>
      <c r="AO54" s="4">
        <v>15.3</v>
      </c>
      <c r="AP54" s="4" t="s">
        <v>15</v>
      </c>
      <c r="AQ54" s="4">
        <v>650</v>
      </c>
    </row>
    <row r="55" spans="1:43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3250</v>
      </c>
      <c r="K55" s="4" t="s">
        <v>7</v>
      </c>
      <c r="L55" s="4" t="s">
        <v>8</v>
      </c>
      <c r="M55" s="4">
        <v>62.704096153999998</v>
      </c>
      <c r="N55" s="4" t="s">
        <v>9</v>
      </c>
      <c r="O55" s="4">
        <v>62.716136538000001</v>
      </c>
      <c r="P55" s="4" t="s">
        <v>10</v>
      </c>
      <c r="Q55" s="4" t="s">
        <v>0</v>
      </c>
      <c r="R55" s="4" t="s">
        <v>1</v>
      </c>
      <c r="S55" s="4">
        <v>5</v>
      </c>
      <c r="T55" s="4" t="s">
        <v>2</v>
      </c>
      <c r="U55" s="4">
        <v>11</v>
      </c>
      <c r="V55" s="4" t="s">
        <v>3</v>
      </c>
      <c r="W55" s="4" t="s">
        <v>4</v>
      </c>
      <c r="X55" s="4" t="s">
        <v>5</v>
      </c>
      <c r="Y55" s="4" t="s">
        <v>6</v>
      </c>
      <c r="Z55" s="4">
        <v>3251</v>
      </c>
      <c r="AA55" s="4" t="s">
        <v>7</v>
      </c>
      <c r="AB55" s="4" t="s">
        <v>8</v>
      </c>
      <c r="AC55" s="4">
        <v>62.704166987000001</v>
      </c>
      <c r="AD55" s="4" t="s">
        <v>9</v>
      </c>
      <c r="AE55" s="4">
        <v>62.716320940000003</v>
      </c>
      <c r="AF55" s="4" t="s">
        <v>10</v>
      </c>
      <c r="AG55" s="4" t="s">
        <v>3</v>
      </c>
      <c r="AH55" s="4" t="s">
        <v>4</v>
      </c>
      <c r="AI55" s="4" t="s">
        <v>5</v>
      </c>
      <c r="AJ55" s="4" t="s">
        <v>11</v>
      </c>
      <c r="AK55" s="4" t="s">
        <v>12</v>
      </c>
      <c r="AL55" s="4">
        <v>1059.7860000000001</v>
      </c>
      <c r="AM55" s="4" t="s">
        <v>13</v>
      </c>
      <c r="AN55" s="4" t="s">
        <v>14</v>
      </c>
      <c r="AO55" s="4">
        <v>15.3</v>
      </c>
      <c r="AP55" s="4" t="s">
        <v>15</v>
      </c>
      <c r="AQ55" s="4">
        <v>656.2</v>
      </c>
    </row>
    <row r="56" spans="1:43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3251</v>
      </c>
      <c r="K56" s="4" t="s">
        <v>7</v>
      </c>
      <c r="L56" s="4" t="s">
        <v>8</v>
      </c>
      <c r="M56" s="4">
        <v>62.704166987000001</v>
      </c>
      <c r="N56" s="4" t="s">
        <v>9</v>
      </c>
      <c r="O56" s="4">
        <v>62.716320940000003</v>
      </c>
      <c r="P56" s="4" t="s">
        <v>10</v>
      </c>
      <c r="Q56" s="4" t="s">
        <v>0</v>
      </c>
      <c r="R56" s="4" t="s">
        <v>1</v>
      </c>
      <c r="S56" s="4">
        <v>5</v>
      </c>
      <c r="T56" s="4" t="s">
        <v>2</v>
      </c>
      <c r="U56" s="4">
        <v>11</v>
      </c>
      <c r="V56" s="4" t="s">
        <v>3</v>
      </c>
      <c r="W56" s="4" t="s">
        <v>4</v>
      </c>
      <c r="X56" s="4" t="s">
        <v>5</v>
      </c>
      <c r="Y56" s="4" t="s">
        <v>6</v>
      </c>
      <c r="Z56" s="4">
        <v>3251</v>
      </c>
      <c r="AA56" s="4" t="s">
        <v>7</v>
      </c>
      <c r="AB56" s="4" t="s">
        <v>8</v>
      </c>
      <c r="AC56" s="4">
        <v>62.704553406999999</v>
      </c>
      <c r="AD56" s="4" t="s">
        <v>9</v>
      </c>
      <c r="AE56" s="4">
        <v>62.715575014999999</v>
      </c>
      <c r="AF56" s="4" t="s">
        <v>10</v>
      </c>
      <c r="AG56" s="4" t="s">
        <v>3</v>
      </c>
      <c r="AH56" s="4" t="s">
        <v>4</v>
      </c>
      <c r="AI56" s="4" t="s">
        <v>5</v>
      </c>
      <c r="AJ56" s="4" t="s">
        <v>11</v>
      </c>
      <c r="AK56" s="4" t="s">
        <v>12</v>
      </c>
      <c r="AL56" s="4">
        <v>1059.9970000000001</v>
      </c>
      <c r="AM56" s="4" t="s">
        <v>13</v>
      </c>
      <c r="AN56" s="4" t="s">
        <v>14</v>
      </c>
      <c r="AO56" s="4">
        <v>15.4</v>
      </c>
      <c r="AP56" s="4" t="s">
        <v>15</v>
      </c>
      <c r="AQ56" s="4">
        <v>595</v>
      </c>
    </row>
    <row r="57" spans="1:43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3251</v>
      </c>
      <c r="K57" s="4" t="s">
        <v>7</v>
      </c>
      <c r="L57" s="4" t="s">
        <v>8</v>
      </c>
      <c r="M57" s="4">
        <v>62.704553406999999</v>
      </c>
      <c r="N57" s="4" t="s">
        <v>9</v>
      </c>
      <c r="O57" s="4">
        <v>62.715575014999999</v>
      </c>
      <c r="P57" s="4" t="s">
        <v>10</v>
      </c>
      <c r="Q57" s="4" t="s">
        <v>0</v>
      </c>
      <c r="R57" s="4" t="s">
        <v>1</v>
      </c>
      <c r="S57" s="4">
        <v>5</v>
      </c>
      <c r="T57" s="4" t="s">
        <v>2</v>
      </c>
      <c r="U57" s="4">
        <v>11</v>
      </c>
      <c r="V57" s="4" t="s">
        <v>3</v>
      </c>
      <c r="W57" s="4" t="s">
        <v>4</v>
      </c>
      <c r="X57" s="4" t="s">
        <v>5</v>
      </c>
      <c r="Y57" s="4" t="s">
        <v>6</v>
      </c>
      <c r="Z57" s="4">
        <v>3251</v>
      </c>
      <c r="AA57" s="4" t="s">
        <v>7</v>
      </c>
      <c r="AB57" s="4" t="s">
        <v>8</v>
      </c>
      <c r="AC57" s="4">
        <v>62.704361157999998</v>
      </c>
      <c r="AD57" s="4" t="s">
        <v>9</v>
      </c>
      <c r="AE57" s="4">
        <v>62.715988350000003</v>
      </c>
      <c r="AF57" s="4" t="s">
        <v>10</v>
      </c>
      <c r="AG57" s="4" t="s">
        <v>3</v>
      </c>
      <c r="AH57" s="4" t="s">
        <v>4</v>
      </c>
      <c r="AI57" s="4" t="s">
        <v>5</v>
      </c>
      <c r="AJ57" s="4" t="s">
        <v>11</v>
      </c>
      <c r="AK57" s="4" t="s">
        <v>12</v>
      </c>
      <c r="AL57" s="4">
        <v>1059.798</v>
      </c>
      <c r="AM57" s="4" t="s">
        <v>13</v>
      </c>
      <c r="AN57" s="4" t="s">
        <v>14</v>
      </c>
      <c r="AO57" s="4">
        <v>15.3</v>
      </c>
      <c r="AP57" s="4" t="s">
        <v>15</v>
      </c>
      <c r="AQ57" s="4">
        <v>627.70000000000005</v>
      </c>
    </row>
    <row r="58" spans="1:43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3251</v>
      </c>
      <c r="K58" s="4" t="s">
        <v>7</v>
      </c>
      <c r="L58" s="4" t="s">
        <v>8</v>
      </c>
      <c r="M58" s="4">
        <v>62.704361157999998</v>
      </c>
      <c r="N58" s="4" t="s">
        <v>9</v>
      </c>
      <c r="O58" s="4">
        <v>62.715988350000003</v>
      </c>
      <c r="P58" s="4" t="s">
        <v>10</v>
      </c>
      <c r="Q58" s="4" t="s">
        <v>0</v>
      </c>
      <c r="R58" s="4" t="s">
        <v>1</v>
      </c>
      <c r="S58" s="4">
        <v>5</v>
      </c>
      <c r="T58" s="4" t="s">
        <v>2</v>
      </c>
      <c r="U58" s="4">
        <v>11</v>
      </c>
      <c r="V58" s="4" t="s">
        <v>3</v>
      </c>
      <c r="W58" s="4" t="s">
        <v>4</v>
      </c>
      <c r="X58" s="4" t="s">
        <v>5</v>
      </c>
      <c r="Y58" s="4" t="s">
        <v>6</v>
      </c>
      <c r="Z58" s="4">
        <v>3249</v>
      </c>
      <c r="AA58" s="4" t="s">
        <v>7</v>
      </c>
      <c r="AB58" s="4" t="s">
        <v>8</v>
      </c>
      <c r="AC58" s="4">
        <v>62.703934865000001</v>
      </c>
      <c r="AD58" s="4" t="s">
        <v>9</v>
      </c>
      <c r="AE58" s="4">
        <v>62.716198253000002</v>
      </c>
      <c r="AF58" s="4" t="s">
        <v>10</v>
      </c>
      <c r="AG58" s="4" t="s">
        <v>3</v>
      </c>
      <c r="AH58" s="4" t="s">
        <v>4</v>
      </c>
      <c r="AI58" s="4" t="s">
        <v>5</v>
      </c>
      <c r="AJ58" s="4" t="s">
        <v>11</v>
      </c>
      <c r="AK58" s="4" t="s">
        <v>12</v>
      </c>
      <c r="AL58" s="4">
        <v>1059.9970000000001</v>
      </c>
      <c r="AM58" s="4" t="s">
        <v>13</v>
      </c>
      <c r="AN58" s="4" t="s">
        <v>14</v>
      </c>
      <c r="AO58" s="4">
        <v>15.4</v>
      </c>
      <c r="AP58" s="4" t="s">
        <v>15</v>
      </c>
      <c r="AQ58" s="4">
        <v>662.1</v>
      </c>
    </row>
    <row r="59" spans="1:43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3249</v>
      </c>
      <c r="K59" s="4" t="s">
        <v>7</v>
      </c>
      <c r="L59" s="4" t="s">
        <v>8</v>
      </c>
      <c r="M59" s="4">
        <v>62.703934865000001</v>
      </c>
      <c r="N59" s="4" t="s">
        <v>9</v>
      </c>
      <c r="O59" s="4">
        <v>62.716198253000002</v>
      </c>
      <c r="P59" s="4" t="s">
        <v>10</v>
      </c>
      <c r="Q59" s="4" t="s">
        <v>0</v>
      </c>
      <c r="R59" s="4" t="s">
        <v>1</v>
      </c>
      <c r="S59" s="4">
        <v>5</v>
      </c>
      <c r="T59" s="4" t="s">
        <v>2</v>
      </c>
      <c r="U59" s="4">
        <v>11</v>
      </c>
      <c r="V59" s="4" t="s">
        <v>3</v>
      </c>
      <c r="W59" s="4" t="s">
        <v>4</v>
      </c>
      <c r="X59" s="4" t="s">
        <v>5</v>
      </c>
      <c r="Y59" s="4" t="s">
        <v>6</v>
      </c>
      <c r="Z59" s="4">
        <v>3250</v>
      </c>
      <c r="AA59" s="4" t="s">
        <v>7</v>
      </c>
      <c r="AB59" s="4" t="s">
        <v>8</v>
      </c>
      <c r="AC59" s="4">
        <v>62.704324999999997</v>
      </c>
      <c r="AD59" s="4" t="s">
        <v>9</v>
      </c>
      <c r="AE59" s="4">
        <v>62.715834614999999</v>
      </c>
      <c r="AF59" s="4" t="s">
        <v>10</v>
      </c>
      <c r="AG59" s="4" t="s">
        <v>3</v>
      </c>
      <c r="AH59" s="4" t="s">
        <v>4</v>
      </c>
      <c r="AI59" s="4" t="s">
        <v>5</v>
      </c>
      <c r="AJ59" s="4" t="s">
        <v>11</v>
      </c>
      <c r="AK59" s="4" t="s">
        <v>12</v>
      </c>
      <c r="AL59" s="4">
        <v>1059.8030000000001</v>
      </c>
      <c r="AM59" s="4" t="s">
        <v>13</v>
      </c>
      <c r="AN59" s="4" t="s">
        <v>14</v>
      </c>
      <c r="AO59" s="4">
        <v>15.3</v>
      </c>
      <c r="AP59" s="4" t="s">
        <v>15</v>
      </c>
      <c r="AQ59" s="4">
        <v>621.4</v>
      </c>
    </row>
    <row r="60" spans="1:43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3250</v>
      </c>
      <c r="K60" s="4" t="s">
        <v>7</v>
      </c>
      <c r="L60" s="4" t="s">
        <v>8</v>
      </c>
      <c r="M60" s="4">
        <v>62.704324999999997</v>
      </c>
      <c r="N60" s="4" t="s">
        <v>9</v>
      </c>
      <c r="O60" s="4">
        <v>62.715834614999999</v>
      </c>
      <c r="P60" s="4" t="s">
        <v>10</v>
      </c>
      <c r="Q60" s="4" t="s">
        <v>0</v>
      </c>
      <c r="R60" s="4" t="s">
        <v>1</v>
      </c>
      <c r="S60" s="4">
        <v>5</v>
      </c>
      <c r="T60" s="4" t="s">
        <v>2</v>
      </c>
      <c r="U60" s="4">
        <v>11</v>
      </c>
      <c r="V60" s="4" t="s">
        <v>3</v>
      </c>
      <c r="W60" s="4" t="s">
        <v>4</v>
      </c>
      <c r="X60" s="4" t="s">
        <v>5</v>
      </c>
      <c r="Y60" s="4" t="s">
        <v>6</v>
      </c>
      <c r="Z60" s="4">
        <v>3249</v>
      </c>
      <c r="AA60" s="4" t="s">
        <v>7</v>
      </c>
      <c r="AB60" s="4" t="s">
        <v>8</v>
      </c>
      <c r="AC60" s="4">
        <v>62.703915627999997</v>
      </c>
      <c r="AD60" s="4" t="s">
        <v>9</v>
      </c>
      <c r="AE60" s="4">
        <v>62.716471413999997</v>
      </c>
      <c r="AF60" s="4" t="s">
        <v>10</v>
      </c>
      <c r="AG60" s="4" t="s">
        <v>3</v>
      </c>
      <c r="AH60" s="4" t="s">
        <v>4</v>
      </c>
      <c r="AI60" s="4" t="s">
        <v>5</v>
      </c>
      <c r="AJ60" s="4" t="s">
        <v>11</v>
      </c>
      <c r="AK60" s="4" t="s">
        <v>12</v>
      </c>
      <c r="AL60" s="4">
        <v>1059.6949999999999</v>
      </c>
      <c r="AM60" s="4" t="s">
        <v>13</v>
      </c>
      <c r="AN60" s="4" t="s">
        <v>14</v>
      </c>
      <c r="AO60" s="4">
        <v>15.3</v>
      </c>
      <c r="AP60" s="4" t="s">
        <v>15</v>
      </c>
      <c r="AQ60" s="4">
        <v>677.9</v>
      </c>
    </row>
    <row r="61" spans="1:43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3249</v>
      </c>
      <c r="K61" s="4" t="s">
        <v>7</v>
      </c>
      <c r="L61" s="4" t="s">
        <v>8</v>
      </c>
      <c r="M61" s="4">
        <v>62.703915627999997</v>
      </c>
      <c r="N61" s="4" t="s">
        <v>9</v>
      </c>
      <c r="O61" s="4">
        <v>62.716471413999997</v>
      </c>
      <c r="P61" s="4" t="s">
        <v>10</v>
      </c>
      <c r="Q61" s="4" t="s">
        <v>0</v>
      </c>
      <c r="R61" s="4" t="s">
        <v>1</v>
      </c>
      <c r="S61" s="4">
        <v>5</v>
      </c>
      <c r="T61" s="4" t="s">
        <v>2</v>
      </c>
      <c r="U61" s="4">
        <v>11</v>
      </c>
      <c r="V61" s="4" t="s">
        <v>3</v>
      </c>
      <c r="W61" s="4" t="s">
        <v>4</v>
      </c>
      <c r="X61" s="4" t="s">
        <v>5</v>
      </c>
      <c r="Y61" s="4" t="s">
        <v>6</v>
      </c>
      <c r="Z61" s="4">
        <v>3253</v>
      </c>
      <c r="AA61" s="4" t="s">
        <v>7</v>
      </c>
      <c r="AB61" s="4" t="s">
        <v>8</v>
      </c>
      <c r="AC61" s="4">
        <v>62.704197086999997</v>
      </c>
      <c r="AD61" s="4" t="s">
        <v>9</v>
      </c>
      <c r="AE61" s="4">
        <v>62.715771019000002</v>
      </c>
      <c r="AF61" s="4" t="s">
        <v>10</v>
      </c>
      <c r="AG61" s="4" t="s">
        <v>3</v>
      </c>
      <c r="AH61" s="4" t="s">
        <v>4</v>
      </c>
      <c r="AI61" s="4" t="s">
        <v>5</v>
      </c>
      <c r="AJ61" s="4" t="s">
        <v>11</v>
      </c>
      <c r="AK61" s="4" t="s">
        <v>12</v>
      </c>
      <c r="AL61" s="4">
        <v>1059.7070000000001</v>
      </c>
      <c r="AM61" s="4" t="s">
        <v>13</v>
      </c>
      <c r="AN61" s="4" t="s">
        <v>14</v>
      </c>
      <c r="AO61" s="4">
        <v>15.3</v>
      </c>
      <c r="AP61" s="4" t="s">
        <v>15</v>
      </c>
      <c r="AQ61" s="4">
        <v>624.79999999999995</v>
      </c>
    </row>
    <row r="62" spans="1:43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3253</v>
      </c>
      <c r="K62" s="4" t="s">
        <v>7</v>
      </c>
      <c r="L62" s="4" t="s">
        <v>8</v>
      </c>
      <c r="M62" s="4">
        <v>62.704197086999997</v>
      </c>
      <c r="N62" s="4" t="s">
        <v>9</v>
      </c>
      <c r="O62" s="4">
        <v>62.715771019000002</v>
      </c>
      <c r="P62" s="4" t="s">
        <v>10</v>
      </c>
      <c r="Q62" s="4" t="s">
        <v>0</v>
      </c>
      <c r="R62" s="4" t="s">
        <v>1</v>
      </c>
      <c r="S62" s="4">
        <v>5</v>
      </c>
      <c r="T62" s="4" t="s">
        <v>2</v>
      </c>
      <c r="U62" s="4">
        <v>11</v>
      </c>
      <c r="V62" s="4" t="s">
        <v>3</v>
      </c>
      <c r="W62" s="4" t="s">
        <v>4</v>
      </c>
      <c r="X62" s="4" t="s">
        <v>5</v>
      </c>
      <c r="Y62" s="4" t="s">
        <v>6</v>
      </c>
      <c r="Z62" s="4">
        <v>3249</v>
      </c>
      <c r="AA62" s="4" t="s">
        <v>7</v>
      </c>
      <c r="AB62" s="4" t="s">
        <v>8</v>
      </c>
      <c r="AC62" s="4">
        <v>62.704011811000001</v>
      </c>
      <c r="AD62" s="4" t="s">
        <v>9</v>
      </c>
      <c r="AE62" s="4">
        <v>62.716188635000002</v>
      </c>
      <c r="AF62" s="4" t="s">
        <v>10</v>
      </c>
      <c r="AG62" s="4" t="s">
        <v>3</v>
      </c>
      <c r="AH62" s="4" t="s">
        <v>4</v>
      </c>
      <c r="AI62" s="4" t="s">
        <v>5</v>
      </c>
      <c r="AJ62" s="4" t="s">
        <v>11</v>
      </c>
      <c r="AK62" s="4" t="s">
        <v>12</v>
      </c>
      <c r="AL62" s="4">
        <v>1059.798</v>
      </c>
      <c r="AM62" s="4" t="s">
        <v>13</v>
      </c>
      <c r="AN62" s="4" t="s">
        <v>14</v>
      </c>
      <c r="AO62" s="4">
        <v>15.3</v>
      </c>
      <c r="AP62" s="4" t="s">
        <v>15</v>
      </c>
      <c r="AQ62" s="4">
        <v>657.4</v>
      </c>
    </row>
    <row r="63" spans="1:43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3249</v>
      </c>
      <c r="K63" s="4" t="s">
        <v>7</v>
      </c>
      <c r="L63" s="4" t="s">
        <v>8</v>
      </c>
      <c r="M63" s="4">
        <v>62.704011811000001</v>
      </c>
      <c r="N63" s="4" t="s">
        <v>9</v>
      </c>
      <c r="O63" s="4">
        <v>62.716188635000002</v>
      </c>
      <c r="P63" s="4" t="s">
        <v>10</v>
      </c>
      <c r="Q63" s="4" t="s">
        <v>0</v>
      </c>
      <c r="R63" s="4" t="s">
        <v>1</v>
      </c>
      <c r="S63" s="4">
        <v>5</v>
      </c>
      <c r="T63" s="4" t="s">
        <v>2</v>
      </c>
      <c r="U63" s="4">
        <v>11</v>
      </c>
      <c r="V63" s="4" t="s">
        <v>3</v>
      </c>
      <c r="W63" s="4" t="s">
        <v>4</v>
      </c>
      <c r="X63" s="4" t="s">
        <v>5</v>
      </c>
      <c r="Y63" s="4" t="s">
        <v>6</v>
      </c>
      <c r="Z63" s="4">
        <v>3250</v>
      </c>
      <c r="AA63" s="4" t="s">
        <v>7</v>
      </c>
      <c r="AB63" s="4" t="s">
        <v>8</v>
      </c>
      <c r="AC63" s="4">
        <v>62.7044</v>
      </c>
      <c r="AD63" s="4" t="s">
        <v>9</v>
      </c>
      <c r="AE63" s="4">
        <v>62.715176923000001</v>
      </c>
      <c r="AF63" s="4" t="s">
        <v>10</v>
      </c>
      <c r="AG63" s="4" t="s">
        <v>3</v>
      </c>
      <c r="AH63" s="4" t="s">
        <v>4</v>
      </c>
      <c r="AI63" s="4" t="s">
        <v>5</v>
      </c>
      <c r="AJ63" s="4" t="s">
        <v>11</v>
      </c>
      <c r="AK63" s="4" t="s">
        <v>12</v>
      </c>
      <c r="AL63" s="4">
        <v>1060.0029999999999</v>
      </c>
      <c r="AM63" s="4" t="s">
        <v>13</v>
      </c>
      <c r="AN63" s="4" t="s">
        <v>14</v>
      </c>
      <c r="AO63" s="4">
        <v>15.4</v>
      </c>
      <c r="AP63" s="4" t="s">
        <v>15</v>
      </c>
      <c r="AQ63" s="4">
        <v>581.79999999999995</v>
      </c>
    </row>
    <row r="64" spans="1:43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3250</v>
      </c>
      <c r="K64" s="4" t="s">
        <v>7</v>
      </c>
      <c r="L64" s="4" t="s">
        <v>8</v>
      </c>
      <c r="M64" s="4">
        <v>62.7044</v>
      </c>
      <c r="N64" s="4" t="s">
        <v>9</v>
      </c>
      <c r="O64" s="4">
        <v>62.715176923000001</v>
      </c>
      <c r="P64" s="4" t="s">
        <v>10</v>
      </c>
      <c r="Q64" s="4" t="s">
        <v>0</v>
      </c>
      <c r="R64" s="4" t="s">
        <v>1</v>
      </c>
      <c r="S64" s="4">
        <v>5</v>
      </c>
      <c r="T64" s="4" t="s">
        <v>2</v>
      </c>
      <c r="U64" s="4">
        <v>11</v>
      </c>
      <c r="V64" s="4" t="s">
        <v>3</v>
      </c>
      <c r="W64" s="4" t="s">
        <v>4</v>
      </c>
      <c r="X64" s="4" t="s">
        <v>5</v>
      </c>
      <c r="Y64" s="4" t="s">
        <v>6</v>
      </c>
      <c r="Z64" s="4">
        <v>3251</v>
      </c>
      <c r="AA64" s="4" t="s">
        <v>7</v>
      </c>
      <c r="AB64" s="4" t="s">
        <v>8</v>
      </c>
      <c r="AC64" s="4">
        <v>62.703792102000001</v>
      </c>
      <c r="AD64" s="4" t="s">
        <v>9</v>
      </c>
      <c r="AE64" s="4">
        <v>62.716069093999998</v>
      </c>
      <c r="AF64" s="4" t="s">
        <v>10</v>
      </c>
      <c r="AG64" s="4" t="s">
        <v>3</v>
      </c>
      <c r="AH64" s="4" t="s">
        <v>4</v>
      </c>
      <c r="AI64" s="4" t="s">
        <v>5</v>
      </c>
      <c r="AJ64" s="4" t="s">
        <v>11</v>
      </c>
      <c r="AK64" s="4" t="s">
        <v>12</v>
      </c>
      <c r="AL64" s="4">
        <v>1059.8030000000001</v>
      </c>
      <c r="AM64" s="4" t="s">
        <v>13</v>
      </c>
      <c r="AN64" s="4" t="s">
        <v>14</v>
      </c>
      <c r="AO64" s="4">
        <v>15.3</v>
      </c>
      <c r="AP64" s="4" t="s">
        <v>15</v>
      </c>
      <c r="AQ64" s="4">
        <v>662.8</v>
      </c>
    </row>
    <row r="65" spans="1:43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3251</v>
      </c>
      <c r="K65" s="4" t="s">
        <v>7</v>
      </c>
      <c r="L65" s="4" t="s">
        <v>8</v>
      </c>
      <c r="M65" s="4">
        <v>62.703792102000001</v>
      </c>
      <c r="N65" s="4" t="s">
        <v>9</v>
      </c>
      <c r="O65" s="4">
        <v>62.716069093999998</v>
      </c>
      <c r="P65" s="4" t="s">
        <v>10</v>
      </c>
      <c r="Q65" s="4" t="s">
        <v>0</v>
      </c>
      <c r="R65" s="4" t="s">
        <v>1</v>
      </c>
      <c r="S65" s="4">
        <v>5</v>
      </c>
      <c r="T65" s="4" t="s">
        <v>2</v>
      </c>
      <c r="U65" s="4">
        <v>11</v>
      </c>
      <c r="V65" s="4" t="s">
        <v>3</v>
      </c>
      <c r="W65" s="4" t="s">
        <v>4</v>
      </c>
      <c r="X65" s="4" t="s">
        <v>5</v>
      </c>
      <c r="Y65" s="4" t="s">
        <v>6</v>
      </c>
      <c r="Z65" s="4">
        <v>3249</v>
      </c>
      <c r="AA65" s="4" t="s">
        <v>7</v>
      </c>
      <c r="AB65" s="4" t="s">
        <v>8</v>
      </c>
      <c r="AC65" s="4">
        <v>62.70386946</v>
      </c>
      <c r="AD65" s="4" t="s">
        <v>9</v>
      </c>
      <c r="AE65" s="4">
        <v>62.715830832999998</v>
      </c>
      <c r="AF65" s="4" t="s">
        <v>10</v>
      </c>
      <c r="AG65" s="4" t="s">
        <v>3</v>
      </c>
      <c r="AH65" s="4" t="s">
        <v>4</v>
      </c>
      <c r="AI65" s="4" t="s">
        <v>5</v>
      </c>
      <c r="AJ65" s="4" t="s">
        <v>11</v>
      </c>
      <c r="AK65" s="4" t="s">
        <v>12</v>
      </c>
      <c r="AL65" s="4">
        <v>1059.798</v>
      </c>
      <c r="AM65" s="4" t="s">
        <v>13</v>
      </c>
      <c r="AN65" s="4" t="s">
        <v>14</v>
      </c>
      <c r="AO65" s="4">
        <v>15.3</v>
      </c>
      <c r="AP65" s="4" t="s">
        <v>15</v>
      </c>
      <c r="AQ65" s="4">
        <v>645.79999999999995</v>
      </c>
    </row>
    <row r="66" spans="1:43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3249</v>
      </c>
      <c r="K66" s="4" t="s">
        <v>7</v>
      </c>
      <c r="L66" s="4" t="s">
        <v>8</v>
      </c>
      <c r="M66" s="4">
        <v>62.70386946</v>
      </c>
      <c r="N66" s="4" t="s">
        <v>9</v>
      </c>
      <c r="O66" s="4">
        <v>62.715830832999998</v>
      </c>
      <c r="P66" s="4" t="s">
        <v>10</v>
      </c>
      <c r="Q66" s="4" t="s">
        <v>0</v>
      </c>
      <c r="R66" s="4" t="s">
        <v>1</v>
      </c>
      <c r="S66" s="4">
        <v>5</v>
      </c>
      <c r="T66" s="4" t="s">
        <v>2</v>
      </c>
      <c r="U66" s="4">
        <v>11</v>
      </c>
      <c r="V66" s="4" t="s">
        <v>3</v>
      </c>
      <c r="W66" s="4" t="s">
        <v>4</v>
      </c>
      <c r="X66" s="4" t="s">
        <v>5</v>
      </c>
      <c r="Y66" s="4" t="s">
        <v>6</v>
      </c>
      <c r="Z66" s="4">
        <v>3249</v>
      </c>
      <c r="AA66" s="4" t="s">
        <v>7</v>
      </c>
      <c r="AB66" s="4" t="s">
        <v>8</v>
      </c>
      <c r="AC66" s="4">
        <v>62.70404259</v>
      </c>
      <c r="AD66" s="4" t="s">
        <v>9</v>
      </c>
      <c r="AE66" s="4">
        <v>62.715680786</v>
      </c>
      <c r="AF66" s="4" t="s">
        <v>10</v>
      </c>
      <c r="AG66" s="4" t="s">
        <v>3</v>
      </c>
      <c r="AH66" s="4" t="s">
        <v>4</v>
      </c>
      <c r="AI66" s="4" t="s">
        <v>5</v>
      </c>
      <c r="AJ66" s="4" t="s">
        <v>11</v>
      </c>
      <c r="AK66" s="4" t="s">
        <v>12</v>
      </c>
      <c r="AL66" s="4">
        <v>1059.8889999999999</v>
      </c>
      <c r="AM66" s="4" t="s">
        <v>13</v>
      </c>
      <c r="AN66" s="4" t="s">
        <v>14</v>
      </c>
      <c r="AO66" s="4">
        <v>15.4</v>
      </c>
      <c r="AP66" s="4" t="s">
        <v>15</v>
      </c>
      <c r="AQ66" s="4">
        <v>628.29999999999995</v>
      </c>
    </row>
    <row r="67" spans="1:43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3249</v>
      </c>
      <c r="K67" s="4" t="s">
        <v>7</v>
      </c>
      <c r="L67" s="4" t="s">
        <v>8</v>
      </c>
      <c r="M67" s="4">
        <v>62.70404259</v>
      </c>
      <c r="N67" s="4" t="s">
        <v>9</v>
      </c>
      <c r="O67" s="4">
        <v>62.715680786</v>
      </c>
      <c r="P67" s="4" t="s">
        <v>10</v>
      </c>
      <c r="Q67" s="4" t="s">
        <v>0</v>
      </c>
      <c r="R67" s="4" t="s">
        <v>1</v>
      </c>
      <c r="S67" s="4">
        <v>5</v>
      </c>
      <c r="T67" s="4" t="s">
        <v>2</v>
      </c>
      <c r="U67" s="4">
        <v>11</v>
      </c>
      <c r="V67" s="4" t="s">
        <v>3</v>
      </c>
      <c r="W67" s="4" t="s">
        <v>4</v>
      </c>
      <c r="X67" s="4" t="s">
        <v>5</v>
      </c>
      <c r="Y67" s="4" t="s">
        <v>6</v>
      </c>
      <c r="Z67" s="4">
        <v>3248</v>
      </c>
      <c r="AA67" s="4" t="s">
        <v>7</v>
      </c>
      <c r="AB67" s="4" t="s">
        <v>8</v>
      </c>
      <c r="AC67" s="4">
        <v>62.703288561999997</v>
      </c>
      <c r="AD67" s="4" t="s">
        <v>9</v>
      </c>
      <c r="AE67" s="4">
        <v>62.71649669</v>
      </c>
      <c r="AF67" s="4" t="s">
        <v>10</v>
      </c>
      <c r="AG67" s="4" t="s">
        <v>3</v>
      </c>
      <c r="AH67" s="4" t="s">
        <v>4</v>
      </c>
      <c r="AI67" s="4" t="s">
        <v>5</v>
      </c>
      <c r="AJ67" s="4" t="s">
        <v>11</v>
      </c>
      <c r="AK67" s="4" t="s">
        <v>12</v>
      </c>
      <c r="AL67" s="4">
        <v>1059.7070000000001</v>
      </c>
      <c r="AM67" s="4" t="s">
        <v>13</v>
      </c>
      <c r="AN67" s="4" t="s">
        <v>14</v>
      </c>
      <c r="AO67" s="4">
        <v>15.3</v>
      </c>
      <c r="AP67" s="4" t="s">
        <v>15</v>
      </c>
      <c r="AQ67" s="4">
        <v>713.2</v>
      </c>
    </row>
    <row r="68" spans="1:43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3248</v>
      </c>
      <c r="K68" s="4" t="s">
        <v>7</v>
      </c>
      <c r="L68" s="4" t="s">
        <v>8</v>
      </c>
      <c r="M68" s="4">
        <v>62.703288561999997</v>
      </c>
      <c r="N68" s="4" t="s">
        <v>9</v>
      </c>
      <c r="O68" s="4">
        <v>62.71649669</v>
      </c>
      <c r="P68" s="4" t="s">
        <v>10</v>
      </c>
      <c r="Q68" s="4" t="s">
        <v>0</v>
      </c>
      <c r="R68" s="4" t="s">
        <v>1</v>
      </c>
      <c r="S68" s="4">
        <v>5</v>
      </c>
      <c r="T68" s="4" t="s">
        <v>2</v>
      </c>
      <c r="U68" s="4">
        <v>11</v>
      </c>
      <c r="V68" s="4" t="s">
        <v>3</v>
      </c>
      <c r="W68" s="4" t="s">
        <v>4</v>
      </c>
      <c r="X68" s="4" t="s">
        <v>5</v>
      </c>
      <c r="Y68" s="4" t="s">
        <v>6</v>
      </c>
      <c r="Z68" s="4">
        <v>3250</v>
      </c>
      <c r="AA68" s="4" t="s">
        <v>7</v>
      </c>
      <c r="AB68" s="4" t="s">
        <v>8</v>
      </c>
      <c r="AC68" s="4">
        <v>62.704324999999997</v>
      </c>
      <c r="AD68" s="4" t="s">
        <v>9</v>
      </c>
      <c r="AE68" s="4">
        <v>62.715244231</v>
      </c>
      <c r="AF68" s="4" t="s">
        <v>10</v>
      </c>
      <c r="AG68" s="4" t="s">
        <v>3</v>
      </c>
      <c r="AH68" s="4" t="s">
        <v>4</v>
      </c>
      <c r="AI68" s="4" t="s">
        <v>5</v>
      </c>
      <c r="AJ68" s="4" t="s">
        <v>11</v>
      </c>
      <c r="AK68" s="4" t="s">
        <v>12</v>
      </c>
      <c r="AL68" s="4">
        <v>1059.9059999999999</v>
      </c>
      <c r="AM68" s="4" t="s">
        <v>13</v>
      </c>
      <c r="AN68" s="4" t="s">
        <v>14</v>
      </c>
      <c r="AO68" s="4">
        <v>15.4</v>
      </c>
      <c r="AP68" s="4" t="s">
        <v>15</v>
      </c>
      <c r="AQ68" s="4">
        <v>589.5</v>
      </c>
    </row>
    <row r="69" spans="1:43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3250</v>
      </c>
      <c r="K69" s="4" t="s">
        <v>7</v>
      </c>
      <c r="L69" s="4" t="s">
        <v>8</v>
      </c>
      <c r="M69" s="4">
        <v>62.704324999999997</v>
      </c>
      <c r="N69" s="4" t="s">
        <v>9</v>
      </c>
      <c r="O69" s="4">
        <v>62.715244231</v>
      </c>
      <c r="P69" s="4" t="s">
        <v>10</v>
      </c>
      <c r="Q69" s="4" t="s">
        <v>0</v>
      </c>
      <c r="R69" s="4" t="s">
        <v>1</v>
      </c>
      <c r="S69" s="4">
        <v>5</v>
      </c>
      <c r="T69" s="4" t="s">
        <v>2</v>
      </c>
      <c r="U69" s="4">
        <v>11</v>
      </c>
      <c r="V69" s="4" t="s">
        <v>3</v>
      </c>
      <c r="W69" s="4" t="s">
        <v>4</v>
      </c>
      <c r="X69" s="4" t="s">
        <v>5</v>
      </c>
      <c r="Y69" s="4" t="s">
        <v>6</v>
      </c>
      <c r="Z69" s="4">
        <v>3247</v>
      </c>
      <c r="AA69" s="4" t="s">
        <v>7</v>
      </c>
      <c r="AB69" s="4" t="s">
        <v>8</v>
      </c>
      <c r="AC69" s="4">
        <v>62.703481097999997</v>
      </c>
      <c r="AD69" s="4" t="s">
        <v>9</v>
      </c>
      <c r="AE69" s="4">
        <v>62.716298698999999</v>
      </c>
      <c r="AF69" s="4" t="s">
        <v>10</v>
      </c>
      <c r="AG69" s="4" t="s">
        <v>3</v>
      </c>
      <c r="AH69" s="4" t="s">
        <v>4</v>
      </c>
      <c r="AI69" s="4" t="s">
        <v>5</v>
      </c>
      <c r="AJ69" s="4" t="s">
        <v>11</v>
      </c>
      <c r="AK69" s="4" t="s">
        <v>12</v>
      </c>
      <c r="AL69" s="4">
        <v>1059.604</v>
      </c>
      <c r="AM69" s="4" t="s">
        <v>13</v>
      </c>
      <c r="AN69" s="4" t="s">
        <v>14</v>
      </c>
      <c r="AO69" s="4">
        <v>15.3</v>
      </c>
      <c r="AP69" s="4" t="s">
        <v>15</v>
      </c>
      <c r="AQ69" s="4">
        <v>692.1</v>
      </c>
    </row>
    <row r="70" spans="1:43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3247</v>
      </c>
      <c r="K70" s="4" t="s">
        <v>7</v>
      </c>
      <c r="L70" s="4" t="s">
        <v>8</v>
      </c>
      <c r="M70" s="4">
        <v>62.703481097999997</v>
      </c>
      <c r="N70" s="4" t="s">
        <v>9</v>
      </c>
      <c r="O70" s="4">
        <v>62.716298698999999</v>
      </c>
      <c r="P70" s="4" t="s">
        <v>10</v>
      </c>
      <c r="Q70" s="4" t="s">
        <v>0</v>
      </c>
      <c r="R70" s="4" t="s">
        <v>1</v>
      </c>
      <c r="S70" s="4">
        <v>5</v>
      </c>
      <c r="T70" s="4" t="s">
        <v>2</v>
      </c>
      <c r="U70" s="4">
        <v>11</v>
      </c>
      <c r="V70" s="4" t="s">
        <v>3</v>
      </c>
      <c r="W70" s="4" t="s">
        <v>4</v>
      </c>
      <c r="X70" s="4" t="s">
        <v>5</v>
      </c>
      <c r="Y70" s="4" t="s">
        <v>6</v>
      </c>
      <c r="Z70" s="4">
        <v>3250</v>
      </c>
      <c r="AA70" s="4" t="s">
        <v>7</v>
      </c>
      <c r="AB70" s="4" t="s">
        <v>8</v>
      </c>
      <c r="AC70" s="4">
        <v>62.704225000000001</v>
      </c>
      <c r="AD70" s="4" t="s">
        <v>9</v>
      </c>
      <c r="AE70" s="4">
        <v>62.715211537999998</v>
      </c>
      <c r="AF70" s="4" t="s">
        <v>10</v>
      </c>
      <c r="AG70" s="4" t="s">
        <v>3</v>
      </c>
      <c r="AH70" s="4" t="s">
        <v>4</v>
      </c>
      <c r="AI70" s="4" t="s">
        <v>5</v>
      </c>
      <c r="AJ70" s="4" t="s">
        <v>11</v>
      </c>
      <c r="AK70" s="4" t="s">
        <v>12</v>
      </c>
      <c r="AL70" s="4">
        <v>1059.809</v>
      </c>
      <c r="AM70" s="4" t="s">
        <v>13</v>
      </c>
      <c r="AN70" s="4" t="s">
        <v>14</v>
      </c>
      <c r="AO70" s="4">
        <v>15.3</v>
      </c>
      <c r="AP70" s="4" t="s">
        <v>15</v>
      </c>
      <c r="AQ70" s="4">
        <v>593.1</v>
      </c>
    </row>
    <row r="71" spans="1:43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3250</v>
      </c>
      <c r="K71" s="4" t="s">
        <v>7</v>
      </c>
      <c r="L71" s="4" t="s">
        <v>8</v>
      </c>
      <c r="M71" s="4">
        <v>62.704225000000001</v>
      </c>
      <c r="N71" s="4" t="s">
        <v>9</v>
      </c>
      <c r="O71" s="4">
        <v>62.715211537999998</v>
      </c>
      <c r="P71" s="4" t="s">
        <v>10</v>
      </c>
      <c r="Q71" s="4" t="s">
        <v>0</v>
      </c>
      <c r="R71" s="4" t="s">
        <v>1</v>
      </c>
      <c r="S71" s="4">
        <v>5</v>
      </c>
      <c r="T71" s="4" t="s">
        <v>2</v>
      </c>
      <c r="U71" s="4">
        <v>11</v>
      </c>
      <c r="V71" s="4" t="s">
        <v>3</v>
      </c>
      <c r="W71" s="4" t="s">
        <v>4</v>
      </c>
      <c r="X71" s="4" t="s">
        <v>5</v>
      </c>
      <c r="Y71" s="4" t="s">
        <v>6</v>
      </c>
      <c r="Z71" s="4">
        <v>3250</v>
      </c>
      <c r="AA71" s="4" t="s">
        <v>7</v>
      </c>
      <c r="AB71" s="4" t="s">
        <v>8</v>
      </c>
      <c r="AC71" s="4">
        <v>62.703590384999998</v>
      </c>
      <c r="AD71" s="4" t="s">
        <v>9</v>
      </c>
      <c r="AE71" s="4">
        <v>62.715865385000001</v>
      </c>
      <c r="AF71" s="4" t="s">
        <v>10</v>
      </c>
      <c r="AG71" s="4" t="s">
        <v>3</v>
      </c>
      <c r="AH71" s="4" t="s">
        <v>4</v>
      </c>
      <c r="AI71" s="4" t="s">
        <v>5</v>
      </c>
      <c r="AJ71" s="4" t="s">
        <v>11</v>
      </c>
      <c r="AK71" s="4" t="s">
        <v>12</v>
      </c>
      <c r="AL71" s="4">
        <v>1059.5920000000001</v>
      </c>
      <c r="AM71" s="4" t="s">
        <v>13</v>
      </c>
      <c r="AN71" s="4" t="s">
        <v>14</v>
      </c>
      <c r="AO71" s="4">
        <v>15.3</v>
      </c>
      <c r="AP71" s="4" t="s">
        <v>15</v>
      </c>
      <c r="AQ71" s="4">
        <v>662.7</v>
      </c>
    </row>
    <row r="72" spans="1:43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3250</v>
      </c>
      <c r="K72" s="4" t="s">
        <v>7</v>
      </c>
      <c r="L72" s="4" t="s">
        <v>8</v>
      </c>
      <c r="M72" s="4">
        <v>62.703590384999998</v>
      </c>
      <c r="N72" s="4" t="s">
        <v>9</v>
      </c>
      <c r="O72" s="4">
        <v>62.715865385000001</v>
      </c>
      <c r="P72" s="4" t="s">
        <v>10</v>
      </c>
      <c r="Q72" s="4" t="s">
        <v>0</v>
      </c>
      <c r="R72" s="4" t="s">
        <v>1</v>
      </c>
      <c r="S72" s="4">
        <v>5</v>
      </c>
      <c r="T72" s="4" t="s">
        <v>2</v>
      </c>
      <c r="U72" s="4">
        <v>11</v>
      </c>
      <c r="V72" s="4" t="s">
        <v>3</v>
      </c>
      <c r="W72" s="4" t="s">
        <v>4</v>
      </c>
      <c r="X72" s="4" t="s">
        <v>5</v>
      </c>
      <c r="Y72" s="4" t="s">
        <v>6</v>
      </c>
      <c r="Z72" s="4">
        <v>3249</v>
      </c>
      <c r="AA72" s="4" t="s">
        <v>7</v>
      </c>
      <c r="AB72" s="4" t="s">
        <v>8</v>
      </c>
      <c r="AC72" s="4">
        <v>62.703734803000003</v>
      </c>
      <c r="AD72" s="4" t="s">
        <v>9</v>
      </c>
      <c r="AE72" s="4">
        <v>62.715734648999998</v>
      </c>
      <c r="AF72" s="4" t="s">
        <v>10</v>
      </c>
      <c r="AG72" s="4" t="s">
        <v>3</v>
      </c>
      <c r="AH72" s="4" t="s">
        <v>4</v>
      </c>
      <c r="AI72" s="4" t="s">
        <v>5</v>
      </c>
      <c r="AJ72" s="4" t="s">
        <v>11</v>
      </c>
      <c r="AK72" s="4" t="s">
        <v>12</v>
      </c>
      <c r="AL72" s="4">
        <v>1059.7919999999999</v>
      </c>
      <c r="AM72" s="4" t="s">
        <v>13</v>
      </c>
      <c r="AN72" s="4" t="s">
        <v>14</v>
      </c>
      <c r="AO72" s="4">
        <v>15.3</v>
      </c>
      <c r="AP72" s="4" t="s">
        <v>15</v>
      </c>
      <c r="AQ72" s="4">
        <v>647.9</v>
      </c>
    </row>
    <row r="73" spans="1:43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3249</v>
      </c>
      <c r="K73" s="4" t="s">
        <v>7</v>
      </c>
      <c r="L73" s="4" t="s">
        <v>8</v>
      </c>
      <c r="M73" s="4">
        <v>62.703734803000003</v>
      </c>
      <c r="N73" s="4" t="s">
        <v>9</v>
      </c>
      <c r="O73" s="4">
        <v>62.715734648999998</v>
      </c>
      <c r="P73" s="4" t="s">
        <v>10</v>
      </c>
      <c r="Q73" s="4" t="s">
        <v>0</v>
      </c>
      <c r="R73" s="4" t="s">
        <v>1</v>
      </c>
      <c r="S73" s="4">
        <v>5</v>
      </c>
      <c r="T73" s="4" t="s">
        <v>2</v>
      </c>
      <c r="U73" s="4">
        <v>11</v>
      </c>
      <c r="V73" s="4" t="s">
        <v>3</v>
      </c>
      <c r="W73" s="4" t="s">
        <v>4</v>
      </c>
      <c r="X73" s="4" t="s">
        <v>5</v>
      </c>
      <c r="Y73" s="4" t="s">
        <v>6</v>
      </c>
      <c r="Z73" s="4">
        <v>3251</v>
      </c>
      <c r="AA73" s="4" t="s">
        <v>7</v>
      </c>
      <c r="AB73" s="4" t="s">
        <v>8</v>
      </c>
      <c r="AC73" s="4">
        <v>62.704034335999999</v>
      </c>
      <c r="AD73" s="4" t="s">
        <v>9</v>
      </c>
      <c r="AE73" s="4">
        <v>62.715443325000003</v>
      </c>
      <c r="AF73" s="4" t="s">
        <v>10</v>
      </c>
      <c r="AG73" s="4" t="s">
        <v>3</v>
      </c>
      <c r="AH73" s="4" t="s">
        <v>4</v>
      </c>
      <c r="AI73" s="4" t="s">
        <v>5</v>
      </c>
      <c r="AJ73" s="4" t="s">
        <v>11</v>
      </c>
      <c r="AK73" s="4" t="s">
        <v>12</v>
      </c>
      <c r="AL73" s="4">
        <v>1059.6890000000001</v>
      </c>
      <c r="AM73" s="4" t="s">
        <v>13</v>
      </c>
      <c r="AN73" s="4" t="s">
        <v>14</v>
      </c>
      <c r="AO73" s="4">
        <v>15.3</v>
      </c>
      <c r="AP73" s="4" t="s">
        <v>15</v>
      </c>
      <c r="AQ73" s="4">
        <v>615.9</v>
      </c>
    </row>
    <row r="74" spans="1:43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3251</v>
      </c>
      <c r="K74" s="4" t="s">
        <v>7</v>
      </c>
      <c r="L74" s="4" t="s">
        <v>8</v>
      </c>
      <c r="M74" s="4">
        <v>62.704034335999999</v>
      </c>
      <c r="N74" s="4" t="s">
        <v>9</v>
      </c>
      <c r="O74" s="4">
        <v>62.715443325000003</v>
      </c>
      <c r="P74" s="4" t="s">
        <v>10</v>
      </c>
      <c r="Q74" s="4" t="s">
        <v>0</v>
      </c>
      <c r="R74" s="4" t="s">
        <v>1</v>
      </c>
      <c r="S74" s="4">
        <v>5</v>
      </c>
      <c r="T74" s="4" t="s">
        <v>2</v>
      </c>
      <c r="U74" s="4">
        <v>11</v>
      </c>
      <c r="V74" s="4" t="s">
        <v>3</v>
      </c>
      <c r="W74" s="4" t="s">
        <v>4</v>
      </c>
      <c r="X74" s="4" t="s">
        <v>5</v>
      </c>
      <c r="Y74" s="4" t="s">
        <v>6</v>
      </c>
      <c r="Z74" s="4">
        <v>3251</v>
      </c>
      <c r="AA74" s="4" t="s">
        <v>7</v>
      </c>
      <c r="AB74" s="4" t="s">
        <v>8</v>
      </c>
      <c r="AC74" s="4">
        <v>62.703188441999998</v>
      </c>
      <c r="AD74" s="4" t="s">
        <v>9</v>
      </c>
      <c r="AE74" s="4">
        <v>62.716267109999997</v>
      </c>
      <c r="AF74" s="4" t="s">
        <v>10</v>
      </c>
      <c r="AG74" s="4" t="s">
        <v>3</v>
      </c>
      <c r="AH74" s="4" t="s">
        <v>4</v>
      </c>
      <c r="AI74" s="4" t="s">
        <v>5</v>
      </c>
      <c r="AJ74" s="4" t="s">
        <v>11</v>
      </c>
      <c r="AK74" s="4" t="s">
        <v>12</v>
      </c>
      <c r="AL74" s="4">
        <v>1059.8030000000001</v>
      </c>
      <c r="AM74" s="4" t="s">
        <v>13</v>
      </c>
      <c r="AN74" s="4" t="s">
        <v>14</v>
      </c>
      <c r="AO74" s="4">
        <v>15.3</v>
      </c>
      <c r="AP74" s="4" t="s">
        <v>15</v>
      </c>
      <c r="AQ74" s="4">
        <v>706.2</v>
      </c>
    </row>
    <row r="75" spans="1:43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3251</v>
      </c>
      <c r="K75" s="4" t="s">
        <v>7</v>
      </c>
      <c r="L75" s="4" t="s">
        <v>8</v>
      </c>
      <c r="M75" s="4">
        <v>62.703188441999998</v>
      </c>
      <c r="N75" s="4" t="s">
        <v>9</v>
      </c>
      <c r="O75" s="4">
        <v>62.716267109999997</v>
      </c>
      <c r="P75" s="4" t="s">
        <v>10</v>
      </c>
      <c r="Q75" s="4" t="s">
        <v>0</v>
      </c>
      <c r="R75" s="4" t="s">
        <v>1</v>
      </c>
      <c r="S75" s="4">
        <v>5</v>
      </c>
      <c r="T75" s="4" t="s">
        <v>2</v>
      </c>
      <c r="U75" s="4">
        <v>11</v>
      </c>
      <c r="V75" s="4" t="s">
        <v>3</v>
      </c>
      <c r="W75" s="4" t="s">
        <v>4</v>
      </c>
      <c r="X75" s="4" t="s">
        <v>5</v>
      </c>
      <c r="Y75" s="4" t="s">
        <v>6</v>
      </c>
      <c r="Z75" s="4">
        <v>3251</v>
      </c>
      <c r="AA75" s="4" t="s">
        <v>7</v>
      </c>
      <c r="AB75" s="4" t="s">
        <v>8</v>
      </c>
      <c r="AC75" s="4">
        <v>62.704115080000001</v>
      </c>
      <c r="AD75" s="4" t="s">
        <v>9</v>
      </c>
      <c r="AE75" s="4">
        <v>62.715441403</v>
      </c>
      <c r="AF75" s="4" t="s">
        <v>10</v>
      </c>
      <c r="AG75" s="4" t="s">
        <v>3</v>
      </c>
      <c r="AH75" s="4" t="s">
        <v>4</v>
      </c>
      <c r="AI75" s="4" t="s">
        <v>5</v>
      </c>
      <c r="AJ75" s="4" t="s">
        <v>11</v>
      </c>
      <c r="AK75" s="4" t="s">
        <v>12</v>
      </c>
      <c r="AL75" s="4">
        <v>1059.9000000000001</v>
      </c>
      <c r="AM75" s="4" t="s">
        <v>13</v>
      </c>
      <c r="AN75" s="4" t="s">
        <v>14</v>
      </c>
      <c r="AO75" s="4">
        <v>15.4</v>
      </c>
      <c r="AP75" s="4" t="s">
        <v>15</v>
      </c>
      <c r="AQ75" s="4">
        <v>611.5</v>
      </c>
    </row>
    <row r="76" spans="1:43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3251</v>
      </c>
      <c r="K76" s="4" t="s">
        <v>7</v>
      </c>
      <c r="L76" s="4" t="s">
        <v>8</v>
      </c>
      <c r="M76" s="4">
        <v>62.704115080000001</v>
      </c>
      <c r="N76" s="4" t="s">
        <v>9</v>
      </c>
      <c r="O76" s="4">
        <v>62.715441403</v>
      </c>
      <c r="P76" s="4" t="s">
        <v>10</v>
      </c>
      <c r="Q76" s="4" t="s">
        <v>0</v>
      </c>
      <c r="R76" s="4" t="s">
        <v>1</v>
      </c>
      <c r="S76" s="4">
        <v>5</v>
      </c>
      <c r="T76" s="4" t="s">
        <v>2</v>
      </c>
      <c r="U76" s="4">
        <v>11</v>
      </c>
      <c r="V76" s="4" t="s">
        <v>3</v>
      </c>
      <c r="W76" s="4" t="s">
        <v>4</v>
      </c>
      <c r="X76" s="4" t="s">
        <v>5</v>
      </c>
      <c r="Y76" s="4" t="s">
        <v>6</v>
      </c>
      <c r="Z76" s="4">
        <v>3249</v>
      </c>
      <c r="AA76" s="4" t="s">
        <v>7</v>
      </c>
      <c r="AB76" s="4" t="s">
        <v>8</v>
      </c>
      <c r="AC76" s="4">
        <v>62.703250038</v>
      </c>
      <c r="AD76" s="4" t="s">
        <v>9</v>
      </c>
      <c r="AE76" s="4">
        <v>62.716229032000001</v>
      </c>
      <c r="AF76" s="4" t="s">
        <v>10</v>
      </c>
      <c r="AG76" s="4" t="s">
        <v>3</v>
      </c>
      <c r="AH76" s="4" t="s">
        <v>4</v>
      </c>
      <c r="AI76" s="4" t="s">
        <v>5</v>
      </c>
      <c r="AJ76" s="4" t="s">
        <v>11</v>
      </c>
      <c r="AK76" s="4" t="s">
        <v>12</v>
      </c>
      <c r="AL76" s="4">
        <v>1059.9000000000001</v>
      </c>
      <c r="AM76" s="4" t="s">
        <v>13</v>
      </c>
      <c r="AN76" s="4" t="s">
        <v>14</v>
      </c>
      <c r="AO76" s="4">
        <v>15.4</v>
      </c>
      <c r="AP76" s="4" t="s">
        <v>15</v>
      </c>
      <c r="AQ76" s="4">
        <v>700.8</v>
      </c>
    </row>
    <row r="77" spans="1:43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3249</v>
      </c>
      <c r="K77" s="4" t="s">
        <v>7</v>
      </c>
      <c r="L77" s="4" t="s">
        <v>8</v>
      </c>
      <c r="M77" s="4">
        <v>62.703250038</v>
      </c>
      <c r="N77" s="4" t="s">
        <v>9</v>
      </c>
      <c r="O77" s="4">
        <v>62.716229032000001</v>
      </c>
      <c r="P77" s="4" t="s">
        <v>10</v>
      </c>
      <c r="Q77" s="4" t="s">
        <v>0</v>
      </c>
      <c r="R77" s="4" t="s">
        <v>1</v>
      </c>
      <c r="S77" s="4">
        <v>5</v>
      </c>
      <c r="T77" s="4" t="s">
        <v>2</v>
      </c>
      <c r="U77" s="4">
        <v>11</v>
      </c>
      <c r="V77" s="4" t="s">
        <v>3</v>
      </c>
      <c r="W77" s="4" t="s">
        <v>4</v>
      </c>
      <c r="X77" s="4" t="s">
        <v>5</v>
      </c>
      <c r="Y77" s="4" t="s">
        <v>6</v>
      </c>
      <c r="Z77" s="4">
        <v>3248</v>
      </c>
      <c r="AA77" s="4" t="s">
        <v>7</v>
      </c>
      <c r="AB77" s="4" t="s">
        <v>8</v>
      </c>
      <c r="AC77" s="4">
        <v>62.704241070999998</v>
      </c>
      <c r="AD77" s="4" t="s">
        <v>9</v>
      </c>
      <c r="AE77" s="4">
        <v>62.715307496999998</v>
      </c>
      <c r="AF77" s="4" t="s">
        <v>10</v>
      </c>
      <c r="AG77" s="4" t="s">
        <v>3</v>
      </c>
      <c r="AH77" s="4" t="s">
        <v>4</v>
      </c>
      <c r="AI77" s="4" t="s">
        <v>5</v>
      </c>
      <c r="AJ77" s="4" t="s">
        <v>11</v>
      </c>
      <c r="AK77" s="4" t="s">
        <v>12</v>
      </c>
      <c r="AL77" s="4">
        <v>1059.9059999999999</v>
      </c>
      <c r="AM77" s="4" t="s">
        <v>13</v>
      </c>
      <c r="AN77" s="4" t="s">
        <v>14</v>
      </c>
      <c r="AO77" s="4">
        <v>15.4</v>
      </c>
      <c r="AP77" s="4" t="s">
        <v>15</v>
      </c>
      <c r="AQ77" s="4">
        <v>597.4</v>
      </c>
    </row>
    <row r="78" spans="1:43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3248</v>
      </c>
      <c r="K78" s="4" t="s">
        <v>7</v>
      </c>
      <c r="L78" s="4" t="s">
        <v>8</v>
      </c>
      <c r="M78" s="4">
        <v>62.704241070999998</v>
      </c>
      <c r="N78" s="4" t="s">
        <v>9</v>
      </c>
      <c r="O78" s="4">
        <v>62.715307496999998</v>
      </c>
      <c r="P78" s="4" t="s">
        <v>10</v>
      </c>
      <c r="Q78" s="4" t="s">
        <v>0</v>
      </c>
      <c r="R78" s="4" t="s">
        <v>1</v>
      </c>
      <c r="S78" s="4">
        <v>5</v>
      </c>
      <c r="T78" s="4" t="s">
        <v>2</v>
      </c>
      <c r="U78" s="4">
        <v>11</v>
      </c>
      <c r="V78" s="4" t="s">
        <v>3</v>
      </c>
      <c r="W78" s="4" t="s">
        <v>4</v>
      </c>
      <c r="X78" s="4" t="s">
        <v>5</v>
      </c>
      <c r="Y78" s="4" t="s">
        <v>6</v>
      </c>
      <c r="Z78" s="4">
        <v>3250</v>
      </c>
      <c r="AA78" s="4" t="s">
        <v>7</v>
      </c>
      <c r="AB78" s="4" t="s">
        <v>8</v>
      </c>
      <c r="AC78" s="4">
        <v>62.703526922999998</v>
      </c>
      <c r="AD78" s="4" t="s">
        <v>9</v>
      </c>
      <c r="AE78" s="4">
        <v>62.716042307999999</v>
      </c>
      <c r="AF78" s="4" t="s">
        <v>10</v>
      </c>
      <c r="AG78" s="4" t="s">
        <v>3</v>
      </c>
      <c r="AH78" s="4" t="s">
        <v>4</v>
      </c>
      <c r="AI78" s="4" t="s">
        <v>5</v>
      </c>
      <c r="AJ78" s="4" t="s">
        <v>11</v>
      </c>
      <c r="AK78" s="4" t="s">
        <v>12</v>
      </c>
      <c r="AL78" s="4">
        <v>1059.9970000000001</v>
      </c>
      <c r="AM78" s="4" t="s">
        <v>13</v>
      </c>
      <c r="AN78" s="4" t="s">
        <v>14</v>
      </c>
      <c r="AO78" s="4">
        <v>15.4</v>
      </c>
      <c r="AP78" s="4" t="s">
        <v>15</v>
      </c>
      <c r="AQ78" s="4">
        <v>675.7</v>
      </c>
    </row>
    <row r="79" spans="1:43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3250</v>
      </c>
      <c r="K79" s="4" t="s">
        <v>7</v>
      </c>
      <c r="L79" s="4" t="s">
        <v>8</v>
      </c>
      <c r="M79" s="4">
        <v>62.703526922999998</v>
      </c>
      <c r="N79" s="4" t="s">
        <v>9</v>
      </c>
      <c r="O79" s="4">
        <v>62.716042307999999</v>
      </c>
      <c r="P79" s="4" t="s">
        <v>10</v>
      </c>
      <c r="Q79" s="4" t="s">
        <v>0</v>
      </c>
      <c r="R79" s="4" t="s">
        <v>1</v>
      </c>
      <c r="S79" s="4">
        <v>5</v>
      </c>
      <c r="T79" s="4" t="s">
        <v>2</v>
      </c>
      <c r="U79" s="4">
        <v>11</v>
      </c>
      <c r="V79" s="4" t="s">
        <v>3</v>
      </c>
      <c r="W79" s="4" t="s">
        <v>4</v>
      </c>
      <c r="X79" s="4" t="s">
        <v>5</v>
      </c>
      <c r="Y79" s="4" t="s">
        <v>6</v>
      </c>
      <c r="Z79" s="4">
        <v>3251</v>
      </c>
      <c r="AA79" s="4" t="s">
        <v>7</v>
      </c>
      <c r="AB79" s="4" t="s">
        <v>8</v>
      </c>
      <c r="AC79" s="4">
        <v>62.703763264999999</v>
      </c>
      <c r="AD79" s="4" t="s">
        <v>9</v>
      </c>
      <c r="AE79" s="4">
        <v>62.715774953999997</v>
      </c>
      <c r="AF79" s="4" t="s">
        <v>10</v>
      </c>
      <c r="AG79" s="4" t="s">
        <v>3</v>
      </c>
      <c r="AH79" s="4" t="s">
        <v>4</v>
      </c>
      <c r="AI79" s="4" t="s">
        <v>5</v>
      </c>
      <c r="AJ79" s="4" t="s">
        <v>11</v>
      </c>
      <c r="AK79" s="4" t="s">
        <v>12</v>
      </c>
      <c r="AL79" s="4">
        <v>1059.9059999999999</v>
      </c>
      <c r="AM79" s="4" t="s">
        <v>13</v>
      </c>
      <c r="AN79" s="4" t="s">
        <v>14</v>
      </c>
      <c r="AO79" s="4">
        <v>15.4</v>
      </c>
      <c r="AP79" s="4" t="s">
        <v>15</v>
      </c>
      <c r="AQ79" s="4">
        <v>648.5</v>
      </c>
    </row>
    <row r="80" spans="1:43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3251</v>
      </c>
      <c r="K80" s="4" t="s">
        <v>7</v>
      </c>
      <c r="L80" s="4" t="s">
        <v>8</v>
      </c>
      <c r="M80" s="4">
        <v>62.703763264999999</v>
      </c>
      <c r="N80" s="4" t="s">
        <v>9</v>
      </c>
      <c r="O80" s="4">
        <v>62.715774953999997</v>
      </c>
      <c r="P80" s="4" t="s">
        <v>10</v>
      </c>
      <c r="Q80" s="4" t="s">
        <v>0</v>
      </c>
      <c r="R80" s="4" t="s">
        <v>1</v>
      </c>
      <c r="S80" s="4">
        <v>5</v>
      </c>
      <c r="T80" s="4" t="s">
        <v>2</v>
      </c>
      <c r="U80" s="4">
        <v>11</v>
      </c>
      <c r="V80" s="4" t="s">
        <v>3</v>
      </c>
      <c r="W80" s="4" t="s">
        <v>4</v>
      </c>
      <c r="X80" s="4" t="s">
        <v>5</v>
      </c>
      <c r="Y80" s="4" t="s">
        <v>6</v>
      </c>
      <c r="Z80" s="4">
        <v>3250</v>
      </c>
      <c r="AA80" s="4" t="s">
        <v>7</v>
      </c>
      <c r="AB80" s="4" t="s">
        <v>8</v>
      </c>
      <c r="AC80" s="4">
        <v>62.703834614999998</v>
      </c>
      <c r="AD80" s="4" t="s">
        <v>9</v>
      </c>
      <c r="AE80" s="4">
        <v>62.715738461999997</v>
      </c>
      <c r="AF80" s="4" t="s">
        <v>10</v>
      </c>
      <c r="AG80" s="4" t="s">
        <v>3</v>
      </c>
      <c r="AH80" s="4" t="s">
        <v>4</v>
      </c>
      <c r="AI80" s="4" t="s">
        <v>5</v>
      </c>
      <c r="AJ80" s="4" t="s">
        <v>11</v>
      </c>
      <c r="AK80" s="4" t="s">
        <v>12</v>
      </c>
      <c r="AL80" s="4">
        <v>1059.798</v>
      </c>
      <c r="AM80" s="4" t="s">
        <v>13</v>
      </c>
      <c r="AN80" s="4" t="s">
        <v>14</v>
      </c>
      <c r="AO80" s="4">
        <v>15.3</v>
      </c>
      <c r="AP80" s="4" t="s">
        <v>15</v>
      </c>
      <c r="AQ80" s="4">
        <v>642.70000000000005</v>
      </c>
    </row>
    <row r="81" spans="1:43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3250</v>
      </c>
      <c r="K81" s="4" t="s">
        <v>7</v>
      </c>
      <c r="L81" s="4" t="s">
        <v>8</v>
      </c>
      <c r="M81" s="4">
        <v>62.703834614999998</v>
      </c>
      <c r="N81" s="4" t="s">
        <v>9</v>
      </c>
      <c r="O81" s="4">
        <v>62.715738461999997</v>
      </c>
      <c r="P81" s="4" t="s">
        <v>10</v>
      </c>
      <c r="Q81" s="4" t="s">
        <v>0</v>
      </c>
      <c r="R81" s="4" t="s">
        <v>1</v>
      </c>
      <c r="S81" s="4">
        <v>5</v>
      </c>
      <c r="T81" s="4" t="s">
        <v>2</v>
      </c>
      <c r="U81" s="4">
        <v>11</v>
      </c>
      <c r="V81" s="4" t="s">
        <v>3</v>
      </c>
      <c r="W81" s="4" t="s">
        <v>4</v>
      </c>
      <c r="X81" s="4" t="s">
        <v>5</v>
      </c>
      <c r="Y81" s="4" t="s">
        <v>6</v>
      </c>
      <c r="Z81" s="4">
        <v>3250</v>
      </c>
      <c r="AA81" s="4" t="s">
        <v>7</v>
      </c>
      <c r="AB81" s="4" t="s">
        <v>8</v>
      </c>
      <c r="AC81" s="4">
        <v>62.703074999999998</v>
      </c>
      <c r="AD81" s="4" t="s">
        <v>9</v>
      </c>
      <c r="AE81" s="4">
        <v>62.716251923000002</v>
      </c>
      <c r="AF81" s="4" t="s">
        <v>10</v>
      </c>
      <c r="AG81" s="4" t="s">
        <v>3</v>
      </c>
      <c r="AH81" s="4" t="s">
        <v>4</v>
      </c>
      <c r="AI81" s="4" t="s">
        <v>5</v>
      </c>
      <c r="AJ81" s="4" t="s">
        <v>11</v>
      </c>
      <c r="AK81" s="4" t="s">
        <v>12</v>
      </c>
      <c r="AL81" s="4">
        <v>1059.8030000000001</v>
      </c>
      <c r="AM81" s="4" t="s">
        <v>13</v>
      </c>
      <c r="AN81" s="4" t="s">
        <v>14</v>
      </c>
      <c r="AO81" s="4">
        <v>15.3</v>
      </c>
      <c r="AP81" s="4" t="s">
        <v>15</v>
      </c>
      <c r="AQ81" s="4">
        <v>711.5</v>
      </c>
    </row>
    <row r="82" spans="1:43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3250</v>
      </c>
      <c r="K82" s="4" t="s">
        <v>7</v>
      </c>
      <c r="L82" s="4" t="s">
        <v>8</v>
      </c>
      <c r="M82" s="4">
        <v>62.703074999999998</v>
      </c>
      <c r="N82" s="4" t="s">
        <v>9</v>
      </c>
      <c r="O82" s="4">
        <v>62.716251923000002</v>
      </c>
      <c r="P82" s="4" t="s">
        <v>10</v>
      </c>
      <c r="Q82" s="4" t="s">
        <v>0</v>
      </c>
      <c r="R82" s="4" t="s">
        <v>1</v>
      </c>
      <c r="S82" s="4">
        <v>5</v>
      </c>
      <c r="T82" s="4" t="s">
        <v>2</v>
      </c>
      <c r="U82" s="4">
        <v>11</v>
      </c>
      <c r="V82" s="4" t="s">
        <v>3</v>
      </c>
      <c r="W82" s="4" t="s">
        <v>4</v>
      </c>
      <c r="X82" s="4" t="s">
        <v>5</v>
      </c>
      <c r="Y82" s="4" t="s">
        <v>6</v>
      </c>
      <c r="Z82" s="4">
        <v>3250</v>
      </c>
      <c r="AA82" s="4" t="s">
        <v>7</v>
      </c>
      <c r="AB82" s="4" t="s">
        <v>8</v>
      </c>
      <c r="AC82" s="4">
        <v>62.703955768999997</v>
      </c>
      <c r="AD82" s="4" t="s">
        <v>9</v>
      </c>
      <c r="AE82" s="4">
        <v>62.715530768999997</v>
      </c>
      <c r="AF82" s="4" t="s">
        <v>10</v>
      </c>
      <c r="AG82" s="4" t="s">
        <v>3</v>
      </c>
      <c r="AH82" s="4" t="s">
        <v>4</v>
      </c>
      <c r="AI82" s="4" t="s">
        <v>5</v>
      </c>
      <c r="AJ82" s="4" t="s">
        <v>11</v>
      </c>
      <c r="AK82" s="4" t="s">
        <v>12</v>
      </c>
      <c r="AL82" s="4">
        <v>1059.9059999999999</v>
      </c>
      <c r="AM82" s="4" t="s">
        <v>13</v>
      </c>
      <c r="AN82" s="4" t="s">
        <v>14</v>
      </c>
      <c r="AO82" s="4">
        <v>15.4</v>
      </c>
      <c r="AP82" s="4" t="s">
        <v>15</v>
      </c>
      <c r="AQ82" s="4">
        <v>624.9</v>
      </c>
    </row>
    <row r="83" spans="1:43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3250</v>
      </c>
      <c r="K83" s="4" t="s">
        <v>7</v>
      </c>
      <c r="L83" s="4" t="s">
        <v>8</v>
      </c>
      <c r="M83" s="4">
        <v>62.703955768999997</v>
      </c>
      <c r="N83" s="4" t="s">
        <v>9</v>
      </c>
      <c r="O83" s="4">
        <v>62.715530768999997</v>
      </c>
      <c r="P83" s="4" t="s">
        <v>10</v>
      </c>
      <c r="Q83" s="4" t="s">
        <v>0</v>
      </c>
      <c r="R83" s="4" t="s">
        <v>1</v>
      </c>
      <c r="S83" s="4">
        <v>5</v>
      </c>
      <c r="T83" s="4" t="s">
        <v>2</v>
      </c>
      <c r="U83" s="4">
        <v>11</v>
      </c>
      <c r="V83" s="4" t="s">
        <v>3</v>
      </c>
      <c r="W83" s="4" t="s">
        <v>4</v>
      </c>
      <c r="X83" s="4" t="s">
        <v>5</v>
      </c>
      <c r="Y83" s="4" t="s">
        <v>6</v>
      </c>
      <c r="Z83" s="4">
        <v>3249</v>
      </c>
      <c r="AA83" s="4" t="s">
        <v>7</v>
      </c>
      <c r="AB83" s="4" t="s">
        <v>8</v>
      </c>
      <c r="AC83" s="4">
        <v>62.703328909</v>
      </c>
      <c r="AD83" s="4" t="s">
        <v>9</v>
      </c>
      <c r="AE83" s="4">
        <v>62.716142466999997</v>
      </c>
      <c r="AF83" s="4" t="s">
        <v>10</v>
      </c>
      <c r="AG83" s="4" t="s">
        <v>3</v>
      </c>
      <c r="AH83" s="4" t="s">
        <v>4</v>
      </c>
      <c r="AI83" s="4" t="s">
        <v>5</v>
      </c>
      <c r="AJ83" s="4" t="s">
        <v>11</v>
      </c>
      <c r="AK83" s="4" t="s">
        <v>12</v>
      </c>
      <c r="AL83" s="4">
        <v>1060.009</v>
      </c>
      <c r="AM83" s="4" t="s">
        <v>13</v>
      </c>
      <c r="AN83" s="4" t="s">
        <v>14</v>
      </c>
      <c r="AO83" s="4">
        <v>15.4</v>
      </c>
      <c r="AP83" s="4" t="s">
        <v>15</v>
      </c>
      <c r="AQ83" s="4">
        <v>691.8</v>
      </c>
    </row>
    <row r="84" spans="1:43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3249</v>
      </c>
      <c r="K84" s="4" t="s">
        <v>7</v>
      </c>
      <c r="L84" s="4" t="s">
        <v>8</v>
      </c>
      <c r="M84" s="4">
        <v>62.703328909</v>
      </c>
      <c r="N84" s="4" t="s">
        <v>9</v>
      </c>
      <c r="O84" s="4">
        <v>62.716142466999997</v>
      </c>
      <c r="P84" s="4" t="s">
        <v>10</v>
      </c>
      <c r="Q84" s="4" t="s">
        <v>0</v>
      </c>
      <c r="R84" s="4" t="s">
        <v>1</v>
      </c>
      <c r="S84" s="4">
        <v>5</v>
      </c>
      <c r="T84" s="4" t="s">
        <v>2</v>
      </c>
      <c r="U84" s="4">
        <v>11</v>
      </c>
      <c r="V84" s="4" t="s">
        <v>3</v>
      </c>
      <c r="W84" s="4" t="s">
        <v>4</v>
      </c>
      <c r="X84" s="4" t="s">
        <v>5</v>
      </c>
      <c r="Y84" s="4" t="s">
        <v>6</v>
      </c>
      <c r="Z84" s="4">
        <v>3250</v>
      </c>
      <c r="AA84" s="4" t="s">
        <v>7</v>
      </c>
      <c r="AB84" s="4" t="s">
        <v>8</v>
      </c>
      <c r="AC84" s="4">
        <v>62.704334615</v>
      </c>
      <c r="AD84" s="4" t="s">
        <v>9</v>
      </c>
      <c r="AE84" s="4">
        <v>62.715065385000003</v>
      </c>
      <c r="AF84" s="4" t="s">
        <v>10</v>
      </c>
      <c r="AG84" s="4" t="s">
        <v>3</v>
      </c>
      <c r="AH84" s="4" t="s">
        <v>4</v>
      </c>
      <c r="AI84" s="4" t="s">
        <v>5</v>
      </c>
      <c r="AJ84" s="4" t="s">
        <v>11</v>
      </c>
      <c r="AK84" s="4" t="s">
        <v>12</v>
      </c>
      <c r="AL84" s="4">
        <v>1059.9059999999999</v>
      </c>
      <c r="AM84" s="4" t="s">
        <v>13</v>
      </c>
      <c r="AN84" s="4" t="s">
        <v>14</v>
      </c>
      <c r="AO84" s="4">
        <v>15.4</v>
      </c>
      <c r="AP84" s="4" t="s">
        <v>15</v>
      </c>
      <c r="AQ84" s="4">
        <v>579.29999999999995</v>
      </c>
    </row>
    <row r="85" spans="1:43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3250</v>
      </c>
      <c r="K85" s="4" t="s">
        <v>7</v>
      </c>
      <c r="L85" s="4" t="s">
        <v>8</v>
      </c>
      <c r="M85" s="4">
        <v>62.704334615</v>
      </c>
      <c r="N85" s="4" t="s">
        <v>9</v>
      </c>
      <c r="O85" s="4">
        <v>62.715065385000003</v>
      </c>
      <c r="P85" s="4" t="s">
        <v>10</v>
      </c>
      <c r="Q85" s="4" t="s">
        <v>0</v>
      </c>
      <c r="R85" s="4" t="s">
        <v>1</v>
      </c>
      <c r="S85" s="4">
        <v>5</v>
      </c>
      <c r="T85" s="4" t="s">
        <v>2</v>
      </c>
      <c r="U85" s="4">
        <v>11</v>
      </c>
      <c r="V85" s="4" t="s">
        <v>3</v>
      </c>
      <c r="W85" s="4" t="s">
        <v>4</v>
      </c>
      <c r="X85" s="4" t="s">
        <v>5</v>
      </c>
      <c r="Y85" s="4" t="s">
        <v>6</v>
      </c>
      <c r="Z85" s="4">
        <v>3251</v>
      </c>
      <c r="AA85" s="4" t="s">
        <v>7</v>
      </c>
      <c r="AB85" s="4" t="s">
        <v>8</v>
      </c>
      <c r="AC85" s="4">
        <v>62.703069247999998</v>
      </c>
      <c r="AD85" s="4" t="s">
        <v>9</v>
      </c>
      <c r="AE85" s="4">
        <v>62.716224814999997</v>
      </c>
      <c r="AF85" s="4" t="s">
        <v>10</v>
      </c>
      <c r="AG85" s="4" t="s">
        <v>3</v>
      </c>
      <c r="AH85" s="4" t="s">
        <v>4</v>
      </c>
      <c r="AI85" s="4" t="s">
        <v>5</v>
      </c>
      <c r="AJ85" s="4" t="s">
        <v>11</v>
      </c>
      <c r="AK85" s="4" t="s">
        <v>12</v>
      </c>
      <c r="AL85" s="4">
        <v>1060.0029999999999</v>
      </c>
      <c r="AM85" s="4" t="s">
        <v>13</v>
      </c>
      <c r="AN85" s="4" t="s">
        <v>14</v>
      </c>
      <c r="AO85" s="4">
        <v>15.4</v>
      </c>
      <c r="AP85" s="4" t="s">
        <v>15</v>
      </c>
      <c r="AQ85" s="4">
        <v>710.3</v>
      </c>
    </row>
    <row r="86" spans="1:43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3251</v>
      </c>
      <c r="K86" s="4" t="s">
        <v>7</v>
      </c>
      <c r="L86" s="4" t="s">
        <v>8</v>
      </c>
      <c r="M86" s="4">
        <v>62.703069247999998</v>
      </c>
      <c r="N86" s="4" t="s">
        <v>9</v>
      </c>
      <c r="O86" s="4">
        <v>62.716224814999997</v>
      </c>
      <c r="P86" s="4" t="s">
        <v>10</v>
      </c>
      <c r="Q86" s="4" t="s">
        <v>0</v>
      </c>
      <c r="R86" s="4" t="s">
        <v>1</v>
      </c>
      <c r="S86" s="4">
        <v>5</v>
      </c>
      <c r="T86" s="4" t="s">
        <v>2</v>
      </c>
      <c r="U86" s="4">
        <v>11</v>
      </c>
      <c r="V86" s="4" t="s">
        <v>3</v>
      </c>
      <c r="W86" s="4" t="s">
        <v>4</v>
      </c>
      <c r="X86" s="4" t="s">
        <v>5</v>
      </c>
      <c r="Y86" s="4" t="s">
        <v>6</v>
      </c>
      <c r="Z86" s="4">
        <v>3249</v>
      </c>
      <c r="AA86" s="4" t="s">
        <v>7</v>
      </c>
      <c r="AB86" s="4" t="s">
        <v>8</v>
      </c>
      <c r="AC86" s="4">
        <v>62.703496268000002</v>
      </c>
      <c r="AD86" s="4" t="s">
        <v>9</v>
      </c>
      <c r="AE86" s="4">
        <v>62.715763504000002</v>
      </c>
      <c r="AF86" s="4" t="s">
        <v>10</v>
      </c>
      <c r="AG86" s="4" t="s">
        <v>3</v>
      </c>
      <c r="AH86" s="4" t="s">
        <v>4</v>
      </c>
      <c r="AI86" s="4" t="s">
        <v>5</v>
      </c>
      <c r="AJ86" s="4" t="s">
        <v>11</v>
      </c>
      <c r="AK86" s="4" t="s">
        <v>12</v>
      </c>
      <c r="AL86" s="4">
        <v>1059.894</v>
      </c>
      <c r="AM86" s="4" t="s">
        <v>13</v>
      </c>
      <c r="AN86" s="4" t="s">
        <v>14</v>
      </c>
      <c r="AO86" s="4">
        <v>15.4</v>
      </c>
      <c r="AP86" s="4" t="s">
        <v>15</v>
      </c>
      <c r="AQ86" s="4">
        <v>662.3</v>
      </c>
    </row>
    <row r="87" spans="1:43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3249</v>
      </c>
      <c r="K87" s="4" t="s">
        <v>7</v>
      </c>
      <c r="L87" s="4" t="s">
        <v>8</v>
      </c>
      <c r="M87" s="4">
        <v>62.703496268000002</v>
      </c>
      <c r="N87" s="4" t="s">
        <v>9</v>
      </c>
      <c r="O87" s="4">
        <v>62.715763504000002</v>
      </c>
      <c r="P87" s="4" t="s">
        <v>10</v>
      </c>
      <c r="Q87" s="4" t="s">
        <v>0</v>
      </c>
      <c r="R87" s="4" t="s">
        <v>1</v>
      </c>
      <c r="S87" s="4">
        <v>5</v>
      </c>
      <c r="T87" s="4" t="s">
        <v>2</v>
      </c>
      <c r="U87" s="4">
        <v>11</v>
      </c>
      <c r="V87" s="4" t="s">
        <v>3</v>
      </c>
      <c r="W87" s="4" t="s">
        <v>4</v>
      </c>
      <c r="X87" s="4" t="s">
        <v>5</v>
      </c>
      <c r="Y87" s="4" t="s">
        <v>6</v>
      </c>
      <c r="Z87" s="4">
        <v>3249</v>
      </c>
      <c r="AA87" s="4" t="s">
        <v>7</v>
      </c>
      <c r="AB87" s="4" t="s">
        <v>8</v>
      </c>
      <c r="AC87" s="4">
        <v>62.703586680999997</v>
      </c>
      <c r="AD87" s="4" t="s">
        <v>9</v>
      </c>
      <c r="AE87" s="4">
        <v>62.715788512000003</v>
      </c>
      <c r="AF87" s="4" t="s">
        <v>10</v>
      </c>
      <c r="AG87" s="4" t="s">
        <v>3</v>
      </c>
      <c r="AH87" s="4" t="s">
        <v>4</v>
      </c>
      <c r="AI87" s="4" t="s">
        <v>5</v>
      </c>
      <c r="AJ87" s="4" t="s">
        <v>11</v>
      </c>
      <c r="AK87" s="4" t="s">
        <v>12</v>
      </c>
      <c r="AL87" s="4">
        <v>1059.9000000000001</v>
      </c>
      <c r="AM87" s="4" t="s">
        <v>13</v>
      </c>
      <c r="AN87" s="4" t="s">
        <v>14</v>
      </c>
      <c r="AO87" s="4">
        <v>15.4</v>
      </c>
      <c r="AP87" s="4" t="s">
        <v>15</v>
      </c>
      <c r="AQ87" s="4">
        <v>658.8</v>
      </c>
    </row>
    <row r="88" spans="1:43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3249</v>
      </c>
      <c r="K88" s="4" t="s">
        <v>7</v>
      </c>
      <c r="L88" s="4" t="s">
        <v>8</v>
      </c>
      <c r="M88" s="4">
        <v>62.703586680999997</v>
      </c>
      <c r="N88" s="4" t="s">
        <v>9</v>
      </c>
      <c r="O88" s="4">
        <v>62.715788512000003</v>
      </c>
      <c r="P88" s="4" t="s">
        <v>10</v>
      </c>
      <c r="Q88" s="4" t="s">
        <v>0</v>
      </c>
      <c r="R88" s="4" t="s">
        <v>1</v>
      </c>
      <c r="S88" s="4">
        <v>5</v>
      </c>
      <c r="T88" s="4" t="s">
        <v>2</v>
      </c>
      <c r="U88" s="4">
        <v>11</v>
      </c>
      <c r="V88" s="4" t="s">
        <v>3</v>
      </c>
      <c r="W88" s="4" t="s">
        <v>4</v>
      </c>
      <c r="X88" s="4" t="s">
        <v>5</v>
      </c>
      <c r="Y88" s="4" t="s">
        <v>6</v>
      </c>
      <c r="Z88" s="4">
        <v>3252</v>
      </c>
      <c r="AA88" s="4" t="s">
        <v>7</v>
      </c>
      <c r="AB88" s="4" t="s">
        <v>8</v>
      </c>
      <c r="AC88" s="4">
        <v>62.703098093000001</v>
      </c>
      <c r="AD88" s="4" t="s">
        <v>9</v>
      </c>
      <c r="AE88" s="4">
        <v>62.715869081000001</v>
      </c>
      <c r="AF88" s="4" t="s">
        <v>10</v>
      </c>
      <c r="AG88" s="4" t="s">
        <v>3</v>
      </c>
      <c r="AH88" s="4" t="s">
        <v>4</v>
      </c>
      <c r="AI88" s="4" t="s">
        <v>5</v>
      </c>
      <c r="AJ88" s="4" t="s">
        <v>11</v>
      </c>
      <c r="AK88" s="4" t="s">
        <v>12</v>
      </c>
      <c r="AL88" s="4">
        <v>1060.0029999999999</v>
      </c>
      <c r="AM88" s="4" t="s">
        <v>13</v>
      </c>
      <c r="AN88" s="4" t="s">
        <v>14</v>
      </c>
      <c r="AO88" s="4">
        <v>15.4</v>
      </c>
      <c r="AP88" s="4" t="s">
        <v>15</v>
      </c>
      <c r="AQ88" s="4">
        <v>689.6</v>
      </c>
    </row>
    <row r="89" spans="1:43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3252</v>
      </c>
      <c r="K89" s="4" t="s">
        <v>7</v>
      </c>
      <c r="L89" s="4" t="s">
        <v>8</v>
      </c>
      <c r="M89" s="4">
        <v>62.703098093000001</v>
      </c>
      <c r="N89" s="4" t="s">
        <v>9</v>
      </c>
      <c r="O89" s="4">
        <v>62.715869081000001</v>
      </c>
      <c r="P89" s="4" t="s">
        <v>10</v>
      </c>
      <c r="Q89" s="4" t="s">
        <v>0</v>
      </c>
      <c r="R89" s="4" t="s">
        <v>1</v>
      </c>
      <c r="S89" s="4">
        <v>5</v>
      </c>
      <c r="T89" s="4" t="s">
        <v>2</v>
      </c>
      <c r="U89" s="4">
        <v>11</v>
      </c>
      <c r="V89" s="4" t="s">
        <v>3</v>
      </c>
      <c r="W89" s="4" t="s">
        <v>4</v>
      </c>
      <c r="X89" s="4" t="s">
        <v>5</v>
      </c>
      <c r="Y89" s="4" t="s">
        <v>6</v>
      </c>
      <c r="Z89" s="4">
        <v>3249</v>
      </c>
      <c r="AA89" s="4" t="s">
        <v>7</v>
      </c>
      <c r="AB89" s="4" t="s">
        <v>8</v>
      </c>
      <c r="AC89" s="4">
        <v>62.703898315000004</v>
      </c>
      <c r="AD89" s="4" t="s">
        <v>9</v>
      </c>
      <c r="AE89" s="4">
        <v>62.715447060999999</v>
      </c>
      <c r="AF89" s="4" t="s">
        <v>10</v>
      </c>
      <c r="AG89" s="4" t="s">
        <v>3</v>
      </c>
      <c r="AH89" s="4" t="s">
        <v>4</v>
      </c>
      <c r="AI89" s="4" t="s">
        <v>5</v>
      </c>
      <c r="AJ89" s="4" t="s">
        <v>11</v>
      </c>
      <c r="AK89" s="4" t="s">
        <v>12</v>
      </c>
      <c r="AL89" s="4">
        <v>1059.9970000000001</v>
      </c>
      <c r="AM89" s="4" t="s">
        <v>13</v>
      </c>
      <c r="AN89" s="4" t="s">
        <v>14</v>
      </c>
      <c r="AO89" s="4">
        <v>15.4</v>
      </c>
      <c r="AP89" s="4" t="s">
        <v>15</v>
      </c>
      <c r="AQ89" s="4">
        <v>623.5</v>
      </c>
    </row>
    <row r="90" spans="1:43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3249</v>
      </c>
      <c r="K90" s="4" t="s">
        <v>7</v>
      </c>
      <c r="L90" s="4" t="s">
        <v>8</v>
      </c>
      <c r="M90" s="4">
        <v>62.703898315000004</v>
      </c>
      <c r="N90" s="4" t="s">
        <v>9</v>
      </c>
      <c r="O90" s="4">
        <v>62.715447060999999</v>
      </c>
      <c r="P90" s="4" t="s">
        <v>10</v>
      </c>
      <c r="Q90" s="4" t="s">
        <v>0</v>
      </c>
      <c r="R90" s="4" t="s">
        <v>1</v>
      </c>
      <c r="S90" s="4">
        <v>5</v>
      </c>
      <c r="T90" s="4" t="s">
        <v>2</v>
      </c>
      <c r="U90" s="4">
        <v>11</v>
      </c>
      <c r="V90" s="4" t="s">
        <v>3</v>
      </c>
      <c r="W90" s="4" t="s">
        <v>4</v>
      </c>
      <c r="X90" s="4" t="s">
        <v>5</v>
      </c>
      <c r="Y90" s="4" t="s">
        <v>6</v>
      </c>
      <c r="Z90" s="4">
        <v>3250</v>
      </c>
      <c r="AA90" s="4" t="s">
        <v>7</v>
      </c>
      <c r="AB90" s="4" t="s">
        <v>8</v>
      </c>
      <c r="AC90" s="4">
        <v>62.703090385000003</v>
      </c>
      <c r="AD90" s="4" t="s">
        <v>9</v>
      </c>
      <c r="AE90" s="4">
        <v>62.716119231</v>
      </c>
      <c r="AF90" s="4" t="s">
        <v>10</v>
      </c>
      <c r="AG90" s="4" t="s">
        <v>3</v>
      </c>
      <c r="AH90" s="4" t="s">
        <v>4</v>
      </c>
      <c r="AI90" s="4" t="s">
        <v>5</v>
      </c>
      <c r="AJ90" s="4" t="s">
        <v>11</v>
      </c>
      <c r="AK90" s="4" t="s">
        <v>12</v>
      </c>
      <c r="AL90" s="4">
        <v>1059.7919999999999</v>
      </c>
      <c r="AM90" s="4" t="s">
        <v>13</v>
      </c>
      <c r="AN90" s="4" t="s">
        <v>14</v>
      </c>
      <c r="AO90" s="4">
        <v>15.3</v>
      </c>
      <c r="AP90" s="4" t="s">
        <v>15</v>
      </c>
      <c r="AQ90" s="4">
        <v>703.5</v>
      </c>
    </row>
    <row r="91" spans="1:43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3250</v>
      </c>
      <c r="K91" s="4" t="s">
        <v>7</v>
      </c>
      <c r="L91" s="4" t="s">
        <v>8</v>
      </c>
      <c r="M91" s="4">
        <v>62.703090385000003</v>
      </c>
      <c r="N91" s="4" t="s">
        <v>9</v>
      </c>
      <c r="O91" s="4">
        <v>62.716119231</v>
      </c>
      <c r="P91" s="4" t="s">
        <v>10</v>
      </c>
      <c r="Q91" s="4" t="s">
        <v>0</v>
      </c>
      <c r="R91" s="4" t="s">
        <v>1</v>
      </c>
      <c r="S91" s="4">
        <v>5</v>
      </c>
      <c r="T91" s="4" t="s">
        <v>2</v>
      </c>
      <c r="U91" s="4">
        <v>11</v>
      </c>
      <c r="V91" s="4" t="s">
        <v>3</v>
      </c>
      <c r="W91" s="4" t="s">
        <v>4</v>
      </c>
      <c r="X91" s="4" t="s">
        <v>5</v>
      </c>
      <c r="Y91" s="4" t="s">
        <v>6</v>
      </c>
      <c r="Z91" s="4">
        <v>3249</v>
      </c>
      <c r="AA91" s="4" t="s">
        <v>7</v>
      </c>
      <c r="AB91" s="4" t="s">
        <v>8</v>
      </c>
      <c r="AC91" s="4">
        <v>62.704213797000001</v>
      </c>
      <c r="AD91" s="4" t="s">
        <v>9</v>
      </c>
      <c r="AE91" s="4">
        <v>62.714958449000001</v>
      </c>
      <c r="AF91" s="4" t="s">
        <v>10</v>
      </c>
      <c r="AG91" s="4" t="s">
        <v>3</v>
      </c>
      <c r="AH91" s="4" t="s">
        <v>4</v>
      </c>
      <c r="AI91" s="4" t="s">
        <v>5</v>
      </c>
      <c r="AJ91" s="4" t="s">
        <v>11</v>
      </c>
      <c r="AK91" s="4" t="s">
        <v>12</v>
      </c>
      <c r="AL91" s="4">
        <v>1060.106</v>
      </c>
      <c r="AM91" s="4" t="s">
        <v>13</v>
      </c>
      <c r="AN91" s="4" t="s">
        <v>14</v>
      </c>
      <c r="AO91" s="4">
        <v>15.4</v>
      </c>
      <c r="AP91" s="4" t="s">
        <v>15</v>
      </c>
      <c r="AQ91" s="4">
        <v>580</v>
      </c>
    </row>
    <row r="92" spans="1:43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3249</v>
      </c>
      <c r="K92" s="4" t="s">
        <v>7</v>
      </c>
      <c r="L92" s="4" t="s">
        <v>8</v>
      </c>
      <c r="M92" s="4">
        <v>62.704213797000001</v>
      </c>
      <c r="N92" s="4" t="s">
        <v>9</v>
      </c>
      <c r="O92" s="4">
        <v>62.714958449000001</v>
      </c>
      <c r="P92" s="4" t="s">
        <v>10</v>
      </c>
      <c r="Q92" s="4" t="s">
        <v>0</v>
      </c>
      <c r="R92" s="4" t="s">
        <v>1</v>
      </c>
      <c r="S92" s="4">
        <v>5</v>
      </c>
      <c r="T92" s="4" t="s">
        <v>2</v>
      </c>
      <c r="U92" s="4">
        <v>11</v>
      </c>
      <c r="V92" s="4" t="s">
        <v>3</v>
      </c>
      <c r="W92" s="4" t="s">
        <v>4</v>
      </c>
      <c r="X92" s="4" t="s">
        <v>5</v>
      </c>
      <c r="Y92" s="4" t="s">
        <v>6</v>
      </c>
      <c r="Z92" s="4">
        <v>3250</v>
      </c>
      <c r="AA92" s="4" t="s">
        <v>7</v>
      </c>
      <c r="AB92" s="4" t="s">
        <v>8</v>
      </c>
      <c r="AC92" s="4">
        <v>62.703200000000002</v>
      </c>
      <c r="AD92" s="4" t="s">
        <v>9</v>
      </c>
      <c r="AE92" s="4">
        <v>62.715853846000002</v>
      </c>
      <c r="AF92" s="4" t="s">
        <v>10</v>
      </c>
      <c r="AG92" s="4" t="s">
        <v>3</v>
      </c>
      <c r="AH92" s="4" t="s">
        <v>4</v>
      </c>
      <c r="AI92" s="4" t="s">
        <v>5</v>
      </c>
      <c r="AJ92" s="4" t="s">
        <v>11</v>
      </c>
      <c r="AK92" s="4" t="s">
        <v>12</v>
      </c>
      <c r="AL92" s="4">
        <v>1059.8030000000001</v>
      </c>
      <c r="AM92" s="4" t="s">
        <v>13</v>
      </c>
      <c r="AN92" s="4" t="s">
        <v>14</v>
      </c>
      <c r="AO92" s="4">
        <v>15.3</v>
      </c>
      <c r="AP92" s="4" t="s">
        <v>15</v>
      </c>
      <c r="AQ92" s="4">
        <v>683.2</v>
      </c>
    </row>
    <row r="93" spans="1:43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3250</v>
      </c>
      <c r="K93" s="4" t="s">
        <v>7</v>
      </c>
      <c r="L93" s="4" t="s">
        <v>8</v>
      </c>
      <c r="M93" s="4">
        <v>62.703200000000002</v>
      </c>
      <c r="N93" s="4" t="s">
        <v>9</v>
      </c>
      <c r="O93" s="4">
        <v>62.715853846000002</v>
      </c>
      <c r="P93" s="4" t="s">
        <v>10</v>
      </c>
      <c r="Q93" s="4" t="s">
        <v>0</v>
      </c>
      <c r="R93" s="4" t="s">
        <v>1</v>
      </c>
      <c r="S93" s="4">
        <v>5</v>
      </c>
      <c r="T93" s="4" t="s">
        <v>2</v>
      </c>
      <c r="U93" s="4">
        <v>11</v>
      </c>
      <c r="V93" s="4" t="s">
        <v>3</v>
      </c>
      <c r="W93" s="4" t="s">
        <v>4</v>
      </c>
      <c r="X93" s="4" t="s">
        <v>5</v>
      </c>
      <c r="Y93" s="4" t="s">
        <v>6</v>
      </c>
      <c r="Z93" s="4">
        <v>3251</v>
      </c>
      <c r="AA93" s="4" t="s">
        <v>7</v>
      </c>
      <c r="AB93" s="4" t="s">
        <v>8</v>
      </c>
      <c r="AC93" s="4">
        <v>62.703371078000004</v>
      </c>
      <c r="AD93" s="4" t="s">
        <v>9</v>
      </c>
      <c r="AE93" s="4">
        <v>62.715594240000001</v>
      </c>
      <c r="AF93" s="4" t="s">
        <v>10</v>
      </c>
      <c r="AG93" s="4" t="s">
        <v>3</v>
      </c>
      <c r="AH93" s="4" t="s">
        <v>4</v>
      </c>
      <c r="AI93" s="4" t="s">
        <v>5</v>
      </c>
      <c r="AJ93" s="4" t="s">
        <v>11</v>
      </c>
      <c r="AK93" s="4" t="s">
        <v>12</v>
      </c>
      <c r="AL93" s="4">
        <v>1059.798</v>
      </c>
      <c r="AM93" s="4" t="s">
        <v>13</v>
      </c>
      <c r="AN93" s="4" t="s">
        <v>14</v>
      </c>
      <c r="AO93" s="4">
        <v>15.3</v>
      </c>
      <c r="AP93" s="4" t="s">
        <v>15</v>
      </c>
      <c r="AQ93" s="4">
        <v>659.9</v>
      </c>
    </row>
    <row r="94" spans="1:43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3251</v>
      </c>
      <c r="K94" s="4" t="s">
        <v>7</v>
      </c>
      <c r="L94" s="4" t="s">
        <v>8</v>
      </c>
      <c r="M94" s="4">
        <v>62.703371078000004</v>
      </c>
      <c r="N94" s="4" t="s">
        <v>9</v>
      </c>
      <c r="O94" s="4">
        <v>62.715594240000001</v>
      </c>
      <c r="P94" s="4" t="s">
        <v>10</v>
      </c>
      <c r="Q94" s="4" t="s">
        <v>0</v>
      </c>
      <c r="R94" s="4" t="s">
        <v>1</v>
      </c>
      <c r="S94" s="4">
        <v>5</v>
      </c>
      <c r="T94" s="4" t="s">
        <v>2</v>
      </c>
      <c r="U94" s="4">
        <v>11</v>
      </c>
      <c r="V94" s="4" t="s">
        <v>3</v>
      </c>
      <c r="W94" s="4" t="s">
        <v>4</v>
      </c>
      <c r="X94" s="4" t="s">
        <v>5</v>
      </c>
      <c r="Y94" s="4" t="s">
        <v>6</v>
      </c>
      <c r="Z94" s="4">
        <v>3250</v>
      </c>
      <c r="AA94" s="4" t="s">
        <v>7</v>
      </c>
      <c r="AB94" s="4" t="s">
        <v>8</v>
      </c>
      <c r="AC94" s="4">
        <v>62.703596154000003</v>
      </c>
      <c r="AD94" s="4" t="s">
        <v>9</v>
      </c>
      <c r="AE94" s="4">
        <v>62.715663462000002</v>
      </c>
      <c r="AF94" s="4" t="s">
        <v>10</v>
      </c>
      <c r="AG94" s="4" t="s">
        <v>3</v>
      </c>
      <c r="AH94" s="4" t="s">
        <v>4</v>
      </c>
      <c r="AI94" s="4" t="s">
        <v>5</v>
      </c>
      <c r="AJ94" s="4" t="s">
        <v>11</v>
      </c>
      <c r="AK94" s="4" t="s">
        <v>12</v>
      </c>
      <c r="AL94" s="4">
        <v>1059.604</v>
      </c>
      <c r="AM94" s="4" t="s">
        <v>13</v>
      </c>
      <c r="AN94" s="4" t="s">
        <v>14</v>
      </c>
      <c r="AO94" s="4">
        <v>15.3</v>
      </c>
      <c r="AP94" s="4" t="s">
        <v>15</v>
      </c>
      <c r="AQ94" s="4">
        <v>651.5</v>
      </c>
    </row>
    <row r="95" spans="1:43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3250</v>
      </c>
      <c r="K95" s="4" t="s">
        <v>7</v>
      </c>
      <c r="L95" s="4" t="s">
        <v>8</v>
      </c>
      <c r="M95" s="4">
        <v>62.703596154000003</v>
      </c>
      <c r="N95" s="4" t="s">
        <v>9</v>
      </c>
      <c r="O95" s="4">
        <v>62.715663462000002</v>
      </c>
      <c r="P95" s="4" t="s">
        <v>10</v>
      </c>
      <c r="Q95" s="4" t="s">
        <v>0</v>
      </c>
      <c r="R95" s="4" t="s">
        <v>1</v>
      </c>
      <c r="S95" s="4">
        <v>5</v>
      </c>
      <c r="T95" s="4" t="s">
        <v>2</v>
      </c>
      <c r="U95" s="4">
        <v>11</v>
      </c>
      <c r="V95" s="4" t="s">
        <v>3</v>
      </c>
      <c r="W95" s="4" t="s">
        <v>4</v>
      </c>
      <c r="X95" s="4" t="s">
        <v>5</v>
      </c>
      <c r="Y95" s="4" t="s">
        <v>6</v>
      </c>
      <c r="Z95" s="4">
        <v>3251</v>
      </c>
      <c r="AA95" s="4" t="s">
        <v>7</v>
      </c>
      <c r="AB95" s="4" t="s">
        <v>8</v>
      </c>
      <c r="AC95" s="4">
        <v>62.703417217999998</v>
      </c>
      <c r="AD95" s="4" t="s">
        <v>9</v>
      </c>
      <c r="AE95" s="4">
        <v>62.715642301999999</v>
      </c>
      <c r="AF95" s="4" t="s">
        <v>10</v>
      </c>
      <c r="AG95" s="4" t="s">
        <v>3</v>
      </c>
      <c r="AH95" s="4" t="s">
        <v>4</v>
      </c>
      <c r="AI95" s="4" t="s">
        <v>5</v>
      </c>
      <c r="AJ95" s="4" t="s">
        <v>11</v>
      </c>
      <c r="AK95" s="4" t="s">
        <v>12</v>
      </c>
      <c r="AL95" s="4">
        <v>1059.798</v>
      </c>
      <c r="AM95" s="4" t="s">
        <v>13</v>
      </c>
      <c r="AN95" s="4" t="s">
        <v>14</v>
      </c>
      <c r="AO95" s="4">
        <v>15.3</v>
      </c>
      <c r="AP95" s="4" t="s">
        <v>15</v>
      </c>
      <c r="AQ95" s="4">
        <v>660</v>
      </c>
    </row>
    <row r="96" spans="1:43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3251</v>
      </c>
      <c r="K96" s="4" t="s">
        <v>7</v>
      </c>
      <c r="L96" s="4" t="s">
        <v>8</v>
      </c>
      <c r="M96" s="4">
        <v>62.703417217999998</v>
      </c>
      <c r="N96" s="4" t="s">
        <v>9</v>
      </c>
      <c r="O96" s="4">
        <v>62.715642301999999</v>
      </c>
      <c r="P96" s="4" t="s">
        <v>10</v>
      </c>
      <c r="Q96" s="4" t="s">
        <v>0</v>
      </c>
      <c r="R96" s="4" t="s">
        <v>1</v>
      </c>
      <c r="S96" s="4">
        <v>5</v>
      </c>
      <c r="T96" s="4" t="s">
        <v>2</v>
      </c>
      <c r="U96" s="4">
        <v>11</v>
      </c>
      <c r="V96" s="4" t="s">
        <v>3</v>
      </c>
      <c r="W96" s="4" t="s">
        <v>4</v>
      </c>
      <c r="X96" s="4" t="s">
        <v>5</v>
      </c>
      <c r="Y96" s="4" t="s">
        <v>6</v>
      </c>
      <c r="Z96" s="4">
        <v>3250</v>
      </c>
      <c r="AA96" s="4" t="s">
        <v>7</v>
      </c>
      <c r="AB96" s="4" t="s">
        <v>8</v>
      </c>
      <c r="AC96" s="4">
        <v>62.704001923</v>
      </c>
      <c r="AD96" s="4" t="s">
        <v>9</v>
      </c>
      <c r="AE96" s="4">
        <v>62.715303845999998</v>
      </c>
      <c r="AF96" s="4" t="s">
        <v>10</v>
      </c>
      <c r="AG96" s="4" t="s">
        <v>3</v>
      </c>
      <c r="AH96" s="4" t="s">
        <v>4</v>
      </c>
      <c r="AI96" s="4" t="s">
        <v>5</v>
      </c>
      <c r="AJ96" s="4" t="s">
        <v>11</v>
      </c>
      <c r="AK96" s="4" t="s">
        <v>12</v>
      </c>
      <c r="AL96" s="4">
        <v>1059.9000000000001</v>
      </c>
      <c r="AM96" s="4" t="s">
        <v>13</v>
      </c>
      <c r="AN96" s="4" t="s">
        <v>14</v>
      </c>
      <c r="AO96" s="4">
        <v>15.4</v>
      </c>
      <c r="AP96" s="4" t="s">
        <v>15</v>
      </c>
      <c r="AQ96" s="4">
        <v>610.1</v>
      </c>
    </row>
    <row r="97" spans="1:43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3250</v>
      </c>
      <c r="K97" s="4" t="s">
        <v>7</v>
      </c>
      <c r="L97" s="4" t="s">
        <v>8</v>
      </c>
      <c r="M97" s="4">
        <v>62.704001923</v>
      </c>
      <c r="N97" s="4" t="s">
        <v>9</v>
      </c>
      <c r="O97" s="4">
        <v>62.715303845999998</v>
      </c>
      <c r="P97" s="4" t="s">
        <v>10</v>
      </c>
      <c r="Q97" s="4" t="s">
        <v>0</v>
      </c>
      <c r="R97" s="4" t="s">
        <v>1</v>
      </c>
      <c r="S97" s="4">
        <v>5</v>
      </c>
      <c r="T97" s="4" t="s">
        <v>2</v>
      </c>
      <c r="U97" s="4">
        <v>11</v>
      </c>
      <c r="V97" s="4" t="s">
        <v>3</v>
      </c>
      <c r="W97" s="4" t="s">
        <v>4</v>
      </c>
      <c r="X97" s="4" t="s">
        <v>5</v>
      </c>
      <c r="Y97" s="4" t="s">
        <v>6</v>
      </c>
      <c r="Z97" s="4">
        <v>3249</v>
      </c>
      <c r="AA97" s="4" t="s">
        <v>7</v>
      </c>
      <c r="AB97" s="4" t="s">
        <v>8</v>
      </c>
      <c r="AC97" s="4">
        <v>62.703044206000001</v>
      </c>
      <c r="AD97" s="4" t="s">
        <v>9</v>
      </c>
      <c r="AE97" s="4">
        <v>62.715805824999997</v>
      </c>
      <c r="AF97" s="4" t="s">
        <v>10</v>
      </c>
      <c r="AG97" s="4" t="s">
        <v>3</v>
      </c>
      <c r="AH97" s="4" t="s">
        <v>4</v>
      </c>
      <c r="AI97" s="4" t="s">
        <v>5</v>
      </c>
      <c r="AJ97" s="4" t="s">
        <v>11</v>
      </c>
      <c r="AK97" s="4" t="s">
        <v>12</v>
      </c>
      <c r="AL97" s="4">
        <v>1059.8889999999999</v>
      </c>
      <c r="AM97" s="4" t="s">
        <v>13</v>
      </c>
      <c r="AN97" s="4" t="s">
        <v>14</v>
      </c>
      <c r="AO97" s="4">
        <v>15.4</v>
      </c>
      <c r="AP97" s="4" t="s">
        <v>15</v>
      </c>
      <c r="AQ97" s="4">
        <v>689</v>
      </c>
    </row>
    <row r="98" spans="1:43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3249</v>
      </c>
      <c r="K98" s="4" t="s">
        <v>7</v>
      </c>
      <c r="L98" s="4" t="s">
        <v>8</v>
      </c>
      <c r="M98" s="4">
        <v>62.703044206000001</v>
      </c>
      <c r="N98" s="4" t="s">
        <v>9</v>
      </c>
      <c r="O98" s="4">
        <v>62.715805824999997</v>
      </c>
      <c r="P98" s="4" t="s">
        <v>10</v>
      </c>
      <c r="Q98" s="4" t="s">
        <v>0</v>
      </c>
      <c r="R98" s="4" t="s">
        <v>1</v>
      </c>
      <c r="S98" s="4">
        <v>5</v>
      </c>
      <c r="T98" s="4" t="s">
        <v>2</v>
      </c>
      <c r="U98" s="4">
        <v>11</v>
      </c>
      <c r="V98" s="4" t="s">
        <v>3</v>
      </c>
      <c r="W98" s="4" t="s">
        <v>4</v>
      </c>
      <c r="X98" s="4" t="s">
        <v>5</v>
      </c>
      <c r="Y98" s="4" t="s">
        <v>6</v>
      </c>
      <c r="Z98" s="4">
        <v>3251</v>
      </c>
      <c r="AA98" s="4" t="s">
        <v>7</v>
      </c>
      <c r="AB98" s="4" t="s">
        <v>8</v>
      </c>
      <c r="AC98" s="4">
        <v>62.703878613999997</v>
      </c>
      <c r="AD98" s="4" t="s">
        <v>9</v>
      </c>
      <c r="AE98" s="4">
        <v>62.715308751000002</v>
      </c>
      <c r="AF98" s="4" t="s">
        <v>10</v>
      </c>
      <c r="AG98" s="4" t="s">
        <v>3</v>
      </c>
      <c r="AH98" s="4" t="s">
        <v>4</v>
      </c>
      <c r="AI98" s="4" t="s">
        <v>5</v>
      </c>
      <c r="AJ98" s="4" t="s">
        <v>11</v>
      </c>
      <c r="AK98" s="4" t="s">
        <v>12</v>
      </c>
      <c r="AL98" s="4">
        <v>1059.9059999999999</v>
      </c>
      <c r="AM98" s="4" t="s">
        <v>13</v>
      </c>
      <c r="AN98" s="4" t="s">
        <v>14</v>
      </c>
      <c r="AO98" s="4">
        <v>15.4</v>
      </c>
      <c r="AP98" s="4" t="s">
        <v>15</v>
      </c>
      <c r="AQ98" s="4">
        <v>617.1</v>
      </c>
    </row>
    <row r="99" spans="1:43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3251</v>
      </c>
      <c r="K99" s="4" t="s">
        <v>7</v>
      </c>
      <c r="L99" s="4" t="s">
        <v>8</v>
      </c>
      <c r="M99" s="4">
        <v>62.703878613999997</v>
      </c>
      <c r="N99" s="4" t="s">
        <v>9</v>
      </c>
      <c r="O99" s="4">
        <v>62.715308751000002</v>
      </c>
      <c r="P99" s="4" t="s">
        <v>10</v>
      </c>
      <c r="Q99" s="4" t="s">
        <v>0</v>
      </c>
      <c r="R99" s="4" t="s">
        <v>1</v>
      </c>
      <c r="S99" s="4">
        <v>5</v>
      </c>
      <c r="T99" s="4" t="s">
        <v>2</v>
      </c>
      <c r="U99" s="4">
        <v>11</v>
      </c>
      <c r="V99" s="4" t="s">
        <v>3</v>
      </c>
      <c r="W99" s="4" t="s">
        <v>4</v>
      </c>
      <c r="X99" s="4" t="s">
        <v>5</v>
      </c>
      <c r="Y99" s="4" t="s">
        <v>6</v>
      </c>
      <c r="Z99" s="4">
        <v>3250</v>
      </c>
      <c r="AA99" s="4" t="s">
        <v>7</v>
      </c>
      <c r="AB99" s="4" t="s">
        <v>8</v>
      </c>
      <c r="AC99" s="4">
        <v>62.702921154000002</v>
      </c>
      <c r="AD99" s="4" t="s">
        <v>9</v>
      </c>
      <c r="AE99" s="4">
        <v>62.715742308000003</v>
      </c>
      <c r="AF99" s="4" t="s">
        <v>10</v>
      </c>
      <c r="AG99" s="4" t="s">
        <v>3</v>
      </c>
      <c r="AH99" s="4" t="s">
        <v>4</v>
      </c>
      <c r="AI99" s="4" t="s">
        <v>5</v>
      </c>
      <c r="AJ99" s="4" t="s">
        <v>11</v>
      </c>
      <c r="AK99" s="4" t="s">
        <v>12</v>
      </c>
      <c r="AL99" s="4">
        <v>1059.9059999999999</v>
      </c>
      <c r="AM99" s="4" t="s">
        <v>13</v>
      </c>
      <c r="AN99" s="4" t="s">
        <v>14</v>
      </c>
      <c r="AO99" s="4">
        <v>15.4</v>
      </c>
      <c r="AP99" s="4" t="s">
        <v>15</v>
      </c>
      <c r="AQ99" s="4">
        <v>692.3</v>
      </c>
    </row>
    <row r="100" spans="1:43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3250</v>
      </c>
      <c r="K100" s="4" t="s">
        <v>7</v>
      </c>
      <c r="L100" s="4" t="s">
        <v>8</v>
      </c>
      <c r="M100" s="4">
        <v>62.702921154000002</v>
      </c>
      <c r="N100" s="4" t="s">
        <v>9</v>
      </c>
      <c r="O100" s="4">
        <v>62.715742308000003</v>
      </c>
      <c r="P100" s="4" t="s">
        <v>10</v>
      </c>
      <c r="Q100" s="4" t="s">
        <v>0</v>
      </c>
      <c r="R100" s="4" t="s">
        <v>1</v>
      </c>
      <c r="S100" s="4">
        <v>5</v>
      </c>
      <c r="T100" s="4" t="s">
        <v>2</v>
      </c>
      <c r="U100" s="4">
        <v>11</v>
      </c>
      <c r="V100" s="4" t="s">
        <v>3</v>
      </c>
      <c r="W100" s="4" t="s">
        <v>4</v>
      </c>
      <c r="X100" s="4" t="s">
        <v>5</v>
      </c>
      <c r="Y100" s="4" t="s">
        <v>6</v>
      </c>
      <c r="Z100" s="4">
        <v>3250</v>
      </c>
      <c r="AA100" s="4" t="s">
        <v>7</v>
      </c>
      <c r="AB100" s="4" t="s">
        <v>8</v>
      </c>
      <c r="AC100" s="4">
        <v>62.703659614999999</v>
      </c>
      <c r="AD100" s="4" t="s">
        <v>9</v>
      </c>
      <c r="AE100" s="4">
        <v>62.715498076999999</v>
      </c>
      <c r="AF100" s="4" t="s">
        <v>10</v>
      </c>
      <c r="AG100" s="4" t="s">
        <v>3</v>
      </c>
      <c r="AH100" s="4" t="s">
        <v>4</v>
      </c>
      <c r="AI100" s="4" t="s">
        <v>5</v>
      </c>
      <c r="AJ100" s="4" t="s">
        <v>11</v>
      </c>
      <c r="AK100" s="4" t="s">
        <v>12</v>
      </c>
      <c r="AL100" s="4">
        <v>1060.009</v>
      </c>
      <c r="AM100" s="4" t="s">
        <v>13</v>
      </c>
      <c r="AN100" s="4" t="s">
        <v>14</v>
      </c>
      <c r="AO100" s="4">
        <v>15.4</v>
      </c>
      <c r="AP100" s="4" t="s">
        <v>15</v>
      </c>
      <c r="AQ100" s="4">
        <v>639.1</v>
      </c>
    </row>
    <row r="101" spans="1:43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3250</v>
      </c>
      <c r="K101" s="4" t="s">
        <v>7</v>
      </c>
      <c r="L101" s="4" t="s">
        <v>8</v>
      </c>
      <c r="M101" s="4">
        <v>62.703659614999999</v>
      </c>
      <c r="N101" s="4" t="s">
        <v>9</v>
      </c>
      <c r="O101" s="4">
        <v>62.715498076999999</v>
      </c>
      <c r="P101" s="4" t="s">
        <v>10</v>
      </c>
      <c r="Q101" s="4" t="s">
        <v>0</v>
      </c>
      <c r="R101" s="4" t="s">
        <v>1</v>
      </c>
      <c r="S101" s="4">
        <v>5</v>
      </c>
      <c r="T101" s="4" t="s">
        <v>2</v>
      </c>
      <c r="U101" s="4">
        <v>11</v>
      </c>
      <c r="V101" s="4" t="s">
        <v>3</v>
      </c>
      <c r="W101" s="4" t="s">
        <v>4</v>
      </c>
      <c r="X101" s="4" t="s">
        <v>5</v>
      </c>
      <c r="Y101" s="4" t="s">
        <v>6</v>
      </c>
      <c r="Z101" s="4">
        <v>3247</v>
      </c>
      <c r="AA101" s="4" t="s">
        <v>7</v>
      </c>
      <c r="AB101" s="4" t="s">
        <v>8</v>
      </c>
      <c r="AC101" s="4">
        <v>62.703298236999998</v>
      </c>
      <c r="AD101" s="4" t="s">
        <v>9</v>
      </c>
      <c r="AE101" s="4">
        <v>62.715719317999998</v>
      </c>
      <c r="AF101" s="4" t="s">
        <v>10</v>
      </c>
      <c r="AG101" s="4" t="s">
        <v>3</v>
      </c>
      <c r="AH101" s="4" t="s">
        <v>4</v>
      </c>
      <c r="AI101" s="4" t="s">
        <v>5</v>
      </c>
      <c r="AJ101" s="4" t="s">
        <v>11</v>
      </c>
      <c r="AK101" s="4" t="s">
        <v>12</v>
      </c>
      <c r="AL101" s="4">
        <v>1059.7919999999999</v>
      </c>
      <c r="AM101" s="4" t="s">
        <v>13</v>
      </c>
      <c r="AN101" s="4" t="s">
        <v>14</v>
      </c>
      <c r="AO101" s="4">
        <v>15.3</v>
      </c>
      <c r="AP101" s="4" t="s">
        <v>15</v>
      </c>
      <c r="AQ101" s="4">
        <v>670.6</v>
      </c>
    </row>
    <row r="102" spans="1:43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3247</v>
      </c>
      <c r="K102" s="4" t="s">
        <v>7</v>
      </c>
      <c r="L102" s="4" t="s">
        <v>8</v>
      </c>
      <c r="M102" s="4">
        <v>62.703298236999998</v>
      </c>
      <c r="N102" s="4" t="s">
        <v>9</v>
      </c>
      <c r="O102" s="4">
        <v>62.715719317999998</v>
      </c>
      <c r="P102" s="4" t="s">
        <v>10</v>
      </c>
      <c r="Q102" s="4" t="s">
        <v>0</v>
      </c>
      <c r="R102" s="4" t="s">
        <v>1</v>
      </c>
      <c r="S102" s="4">
        <v>5</v>
      </c>
      <c r="T102" s="4" t="s">
        <v>2</v>
      </c>
      <c r="U102" s="4">
        <v>11</v>
      </c>
      <c r="V102" s="4" t="s">
        <v>3</v>
      </c>
      <c r="W102" s="4" t="s">
        <v>4</v>
      </c>
      <c r="X102" s="4" t="s">
        <v>5</v>
      </c>
      <c r="Y102" s="4" t="s">
        <v>6</v>
      </c>
      <c r="Z102" s="4">
        <v>3252</v>
      </c>
      <c r="AA102" s="4" t="s">
        <v>7</v>
      </c>
      <c r="AB102" s="4" t="s">
        <v>8</v>
      </c>
      <c r="AC102" s="4">
        <v>62.703057733999998</v>
      </c>
      <c r="AD102" s="4" t="s">
        <v>9</v>
      </c>
      <c r="AE102" s="4">
        <v>62.715671125</v>
      </c>
      <c r="AF102" s="4" t="s">
        <v>10</v>
      </c>
      <c r="AG102" s="4" t="s">
        <v>3</v>
      </c>
      <c r="AH102" s="4" t="s">
        <v>4</v>
      </c>
      <c r="AI102" s="4" t="s">
        <v>5</v>
      </c>
      <c r="AJ102" s="4" t="s">
        <v>11</v>
      </c>
      <c r="AK102" s="4" t="s">
        <v>12</v>
      </c>
      <c r="AL102" s="4">
        <v>1059.894</v>
      </c>
      <c r="AM102" s="4" t="s">
        <v>13</v>
      </c>
      <c r="AN102" s="4" t="s">
        <v>14</v>
      </c>
      <c r="AO102" s="4">
        <v>15.4</v>
      </c>
      <c r="AP102" s="4" t="s">
        <v>15</v>
      </c>
      <c r="AQ102" s="4">
        <v>681</v>
      </c>
    </row>
    <row r="103" spans="1:43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3252</v>
      </c>
      <c r="K103" s="4" t="s">
        <v>7</v>
      </c>
      <c r="L103" s="4" t="s">
        <v>8</v>
      </c>
      <c r="M103" s="4">
        <v>62.703057733999998</v>
      </c>
      <c r="N103" s="4" t="s">
        <v>9</v>
      </c>
      <c r="O103" s="4">
        <v>62.715671125</v>
      </c>
      <c r="P103" s="4" t="s">
        <v>10</v>
      </c>
      <c r="Q103" s="4" t="s">
        <v>0</v>
      </c>
      <c r="R103" s="4" t="s">
        <v>1</v>
      </c>
      <c r="S103" s="4">
        <v>5</v>
      </c>
      <c r="T103" s="4" t="s">
        <v>2</v>
      </c>
      <c r="U103" s="4">
        <v>11</v>
      </c>
      <c r="V103" s="4" t="s">
        <v>3</v>
      </c>
      <c r="W103" s="4" t="s">
        <v>4</v>
      </c>
      <c r="X103" s="4" t="s">
        <v>5</v>
      </c>
      <c r="Y103" s="4" t="s">
        <v>6</v>
      </c>
      <c r="Z103" s="4">
        <v>3250</v>
      </c>
      <c r="AA103" s="4" t="s">
        <v>7</v>
      </c>
      <c r="AB103" s="4" t="s">
        <v>8</v>
      </c>
      <c r="AC103" s="4">
        <v>62.703857692</v>
      </c>
      <c r="AD103" s="4" t="s">
        <v>9</v>
      </c>
      <c r="AE103" s="4">
        <v>62.715309615000002</v>
      </c>
      <c r="AF103" s="4" t="s">
        <v>10</v>
      </c>
      <c r="AG103" s="4" t="s">
        <v>3</v>
      </c>
      <c r="AH103" s="4" t="s">
        <v>4</v>
      </c>
      <c r="AI103" s="4" t="s">
        <v>5</v>
      </c>
      <c r="AJ103" s="4" t="s">
        <v>11</v>
      </c>
      <c r="AK103" s="4" t="s">
        <v>12</v>
      </c>
      <c r="AL103" s="4">
        <v>1059.9000000000001</v>
      </c>
      <c r="AM103" s="4" t="s">
        <v>13</v>
      </c>
      <c r="AN103" s="4" t="s">
        <v>14</v>
      </c>
      <c r="AO103" s="4">
        <v>15.4</v>
      </c>
      <c r="AP103" s="4" t="s">
        <v>15</v>
      </c>
      <c r="AQ103" s="4">
        <v>618.20000000000005</v>
      </c>
    </row>
    <row r="104" spans="1:43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3250</v>
      </c>
      <c r="K104" s="4" t="s">
        <v>7</v>
      </c>
      <c r="L104" s="4" t="s">
        <v>8</v>
      </c>
      <c r="M104" s="4">
        <v>62.703857692</v>
      </c>
      <c r="N104" s="4" t="s">
        <v>9</v>
      </c>
      <c r="O104" s="4">
        <v>62.715309615000002</v>
      </c>
      <c r="P104" s="4" t="s">
        <v>10</v>
      </c>
      <c r="Q104" s="4" t="s">
        <v>0</v>
      </c>
      <c r="R104" s="4" t="s">
        <v>1</v>
      </c>
      <c r="S104" s="4">
        <v>5</v>
      </c>
      <c r="T104" s="4" t="s">
        <v>2</v>
      </c>
      <c r="U104" s="4">
        <v>11</v>
      </c>
      <c r="V104" s="4" t="s">
        <v>3</v>
      </c>
      <c r="W104" s="4" t="s">
        <v>4</v>
      </c>
      <c r="X104" s="4" t="s">
        <v>5</v>
      </c>
      <c r="Y104" s="4" t="s">
        <v>6</v>
      </c>
      <c r="Z104" s="4">
        <v>3252</v>
      </c>
      <c r="AA104" s="4" t="s">
        <v>7</v>
      </c>
      <c r="AB104" s="4" t="s">
        <v>8</v>
      </c>
      <c r="AC104" s="4">
        <v>62.703026983000001</v>
      </c>
      <c r="AD104" s="4" t="s">
        <v>9</v>
      </c>
      <c r="AE104" s="4">
        <v>62.715721094999999</v>
      </c>
      <c r="AF104" s="4" t="s">
        <v>10</v>
      </c>
      <c r="AG104" s="4" t="s">
        <v>3</v>
      </c>
      <c r="AH104" s="4" t="s">
        <v>4</v>
      </c>
      <c r="AI104" s="4" t="s">
        <v>5</v>
      </c>
      <c r="AJ104" s="4" t="s">
        <v>11</v>
      </c>
      <c r="AK104" s="4" t="s">
        <v>12</v>
      </c>
      <c r="AL104" s="4">
        <v>1060.0029999999999</v>
      </c>
      <c r="AM104" s="4" t="s">
        <v>13</v>
      </c>
      <c r="AN104" s="4" t="s">
        <v>14</v>
      </c>
      <c r="AO104" s="4">
        <v>15.4</v>
      </c>
      <c r="AP104" s="4" t="s">
        <v>15</v>
      </c>
      <c r="AQ104" s="4">
        <v>685.4</v>
      </c>
    </row>
    <row r="105" spans="1:43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3252</v>
      </c>
      <c r="K105" s="4" t="s">
        <v>7</v>
      </c>
      <c r="L105" s="4" t="s">
        <v>8</v>
      </c>
      <c r="M105" s="4">
        <v>62.703026983000001</v>
      </c>
      <c r="N105" s="4" t="s">
        <v>9</v>
      </c>
      <c r="O105" s="4">
        <v>62.715721094999999</v>
      </c>
      <c r="P105" s="4" t="s">
        <v>10</v>
      </c>
      <c r="Q105" s="4" t="s">
        <v>0</v>
      </c>
      <c r="R105" s="4" t="s">
        <v>1</v>
      </c>
      <c r="S105" s="4">
        <v>5</v>
      </c>
      <c r="T105" s="4" t="s">
        <v>2</v>
      </c>
      <c r="U105" s="4">
        <v>11</v>
      </c>
      <c r="V105" s="4" t="s">
        <v>3</v>
      </c>
      <c r="W105" s="4" t="s">
        <v>4</v>
      </c>
      <c r="X105" s="4" t="s">
        <v>5</v>
      </c>
      <c r="Y105" s="4" t="s">
        <v>6</v>
      </c>
      <c r="Z105" s="4">
        <v>3251</v>
      </c>
      <c r="AA105" s="4" t="s">
        <v>7</v>
      </c>
      <c r="AB105" s="4" t="s">
        <v>8</v>
      </c>
      <c r="AC105" s="4">
        <v>62.703747884999999</v>
      </c>
      <c r="AD105" s="4" t="s">
        <v>9</v>
      </c>
      <c r="AE105" s="4">
        <v>62.715195325000003</v>
      </c>
      <c r="AF105" s="4" t="s">
        <v>10</v>
      </c>
      <c r="AG105" s="4" t="s">
        <v>3</v>
      </c>
      <c r="AH105" s="4" t="s">
        <v>4</v>
      </c>
      <c r="AI105" s="4" t="s">
        <v>5</v>
      </c>
      <c r="AJ105" s="4" t="s">
        <v>11</v>
      </c>
      <c r="AK105" s="4" t="s">
        <v>12</v>
      </c>
      <c r="AL105" s="4">
        <v>1059.9000000000001</v>
      </c>
      <c r="AM105" s="4" t="s">
        <v>13</v>
      </c>
      <c r="AN105" s="4" t="s">
        <v>14</v>
      </c>
      <c r="AO105" s="4">
        <v>15.4</v>
      </c>
      <c r="AP105" s="4" t="s">
        <v>15</v>
      </c>
      <c r="AQ105" s="4">
        <v>618</v>
      </c>
    </row>
    <row r="106" spans="1:43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3251</v>
      </c>
      <c r="K106" s="4" t="s">
        <v>7</v>
      </c>
      <c r="L106" s="4" t="s">
        <v>8</v>
      </c>
      <c r="M106" s="4">
        <v>62.703747884999999</v>
      </c>
      <c r="N106" s="4" t="s">
        <v>9</v>
      </c>
      <c r="O106" s="4">
        <v>62.715195325000003</v>
      </c>
      <c r="P106" s="4" t="s">
        <v>10</v>
      </c>
      <c r="Q106" s="4" t="s">
        <v>0</v>
      </c>
      <c r="R106" s="4" t="s">
        <v>1</v>
      </c>
      <c r="S106" s="4">
        <v>5</v>
      </c>
      <c r="T106" s="4" t="s">
        <v>2</v>
      </c>
      <c r="U106" s="4">
        <v>11</v>
      </c>
      <c r="V106" s="4" t="s">
        <v>3</v>
      </c>
      <c r="W106" s="4" t="s">
        <v>4</v>
      </c>
      <c r="X106" s="4" t="s">
        <v>5</v>
      </c>
      <c r="Y106" s="4" t="s">
        <v>6</v>
      </c>
      <c r="Z106" s="4">
        <v>3248</v>
      </c>
      <c r="AA106" s="4" t="s">
        <v>7</v>
      </c>
      <c r="AB106" s="4" t="s">
        <v>8</v>
      </c>
      <c r="AC106" s="4">
        <v>62.703169258000003</v>
      </c>
      <c r="AD106" s="4" t="s">
        <v>9</v>
      </c>
      <c r="AE106" s="4">
        <v>62.715290179</v>
      </c>
      <c r="AF106" s="4" t="s">
        <v>10</v>
      </c>
      <c r="AG106" s="4" t="s">
        <v>3</v>
      </c>
      <c r="AH106" s="4" t="s">
        <v>4</v>
      </c>
      <c r="AI106" s="4" t="s">
        <v>5</v>
      </c>
      <c r="AJ106" s="4" t="s">
        <v>11</v>
      </c>
      <c r="AK106" s="4" t="s">
        <v>12</v>
      </c>
      <c r="AL106" s="4">
        <v>1059.701</v>
      </c>
      <c r="AM106" s="4" t="s">
        <v>13</v>
      </c>
      <c r="AN106" s="4" t="s">
        <v>14</v>
      </c>
      <c r="AO106" s="4">
        <v>15.3</v>
      </c>
      <c r="AP106" s="4" t="s">
        <v>15</v>
      </c>
      <c r="AQ106" s="4">
        <v>654.4</v>
      </c>
    </row>
    <row r="107" spans="1:43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3248</v>
      </c>
      <c r="K107" s="4" t="s">
        <v>7</v>
      </c>
      <c r="L107" s="4" t="s">
        <v>8</v>
      </c>
      <c r="M107" s="4">
        <v>62.703169258000003</v>
      </c>
      <c r="N107" s="4" t="s">
        <v>9</v>
      </c>
      <c r="O107" s="4">
        <v>62.715290179</v>
      </c>
      <c r="P107" s="4" t="s">
        <v>10</v>
      </c>
      <c r="Q107" s="4" t="s">
        <v>0</v>
      </c>
      <c r="R107" s="4" t="s">
        <v>1</v>
      </c>
      <c r="S107" s="4">
        <v>5</v>
      </c>
      <c r="T107" s="4" t="s">
        <v>2</v>
      </c>
      <c r="U107" s="4">
        <v>11</v>
      </c>
      <c r="V107" s="4" t="s">
        <v>3</v>
      </c>
      <c r="W107" s="4" t="s">
        <v>4</v>
      </c>
      <c r="X107" s="4" t="s">
        <v>5</v>
      </c>
      <c r="Y107" s="4" t="s">
        <v>6</v>
      </c>
      <c r="Z107" s="4">
        <v>3250</v>
      </c>
      <c r="AA107" s="4" t="s">
        <v>7</v>
      </c>
      <c r="AB107" s="4" t="s">
        <v>8</v>
      </c>
      <c r="AC107" s="4">
        <v>62.703498076999999</v>
      </c>
      <c r="AD107" s="4" t="s">
        <v>9</v>
      </c>
      <c r="AE107" s="4">
        <v>62.715348077000002</v>
      </c>
      <c r="AF107" s="4" t="s">
        <v>10</v>
      </c>
      <c r="AG107" s="4" t="s">
        <v>3</v>
      </c>
      <c r="AH107" s="4" t="s">
        <v>4</v>
      </c>
      <c r="AI107" s="4" t="s">
        <v>5</v>
      </c>
      <c r="AJ107" s="4" t="s">
        <v>11</v>
      </c>
      <c r="AK107" s="4" t="s">
        <v>12</v>
      </c>
      <c r="AL107" s="4">
        <v>1059.894</v>
      </c>
      <c r="AM107" s="4" t="s">
        <v>13</v>
      </c>
      <c r="AN107" s="4" t="s">
        <v>14</v>
      </c>
      <c r="AO107" s="4">
        <v>15.4</v>
      </c>
      <c r="AP107" s="4" t="s">
        <v>15</v>
      </c>
      <c r="AQ107" s="4">
        <v>639.79999999999995</v>
      </c>
    </row>
    <row r="108" spans="1:43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3250</v>
      </c>
      <c r="K108" s="4" t="s">
        <v>7</v>
      </c>
      <c r="L108" s="4" t="s">
        <v>8</v>
      </c>
      <c r="M108" s="4">
        <v>62.703498076999999</v>
      </c>
      <c r="N108" s="4" t="s">
        <v>9</v>
      </c>
      <c r="O108" s="4">
        <v>62.715348077000002</v>
      </c>
      <c r="P108" s="4" t="s">
        <v>10</v>
      </c>
      <c r="Q108" s="4" t="s">
        <v>0</v>
      </c>
      <c r="R108" s="4" t="s">
        <v>1</v>
      </c>
      <c r="S108" s="4">
        <v>5</v>
      </c>
      <c r="T108" s="4" t="s">
        <v>2</v>
      </c>
      <c r="U108" s="4">
        <v>11</v>
      </c>
      <c r="V108" s="4" t="s">
        <v>3</v>
      </c>
      <c r="W108" s="4" t="s">
        <v>4</v>
      </c>
      <c r="X108" s="4" t="s">
        <v>5</v>
      </c>
      <c r="Y108" s="4" t="s">
        <v>6</v>
      </c>
      <c r="Z108" s="4">
        <v>3250</v>
      </c>
      <c r="AA108" s="4" t="s">
        <v>7</v>
      </c>
      <c r="AB108" s="4" t="s">
        <v>8</v>
      </c>
      <c r="AC108" s="4">
        <v>62.703246153999999</v>
      </c>
      <c r="AD108" s="4" t="s">
        <v>9</v>
      </c>
      <c r="AE108" s="4">
        <v>62.715480769000003</v>
      </c>
      <c r="AF108" s="4" t="s">
        <v>10</v>
      </c>
      <c r="AG108" s="4" t="s">
        <v>3</v>
      </c>
      <c r="AH108" s="4" t="s">
        <v>4</v>
      </c>
      <c r="AI108" s="4" t="s">
        <v>5</v>
      </c>
      <c r="AJ108" s="4" t="s">
        <v>11</v>
      </c>
      <c r="AK108" s="4" t="s">
        <v>12</v>
      </c>
      <c r="AL108" s="4">
        <v>1059.809</v>
      </c>
      <c r="AM108" s="4" t="s">
        <v>13</v>
      </c>
      <c r="AN108" s="4" t="s">
        <v>14</v>
      </c>
      <c r="AO108" s="4">
        <v>15.3</v>
      </c>
      <c r="AP108" s="4" t="s">
        <v>15</v>
      </c>
      <c r="AQ108" s="4">
        <v>660.6</v>
      </c>
    </row>
    <row r="109" spans="1:43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3250</v>
      </c>
      <c r="K109" s="4" t="s">
        <v>7</v>
      </c>
      <c r="L109" s="4" t="s">
        <v>8</v>
      </c>
      <c r="M109" s="4">
        <v>62.703246153999999</v>
      </c>
      <c r="N109" s="4" t="s">
        <v>9</v>
      </c>
      <c r="O109" s="4">
        <v>62.715480769000003</v>
      </c>
      <c r="P109" s="4" t="s">
        <v>10</v>
      </c>
      <c r="Q109" s="4" t="s">
        <v>0</v>
      </c>
      <c r="R109" s="4" t="s">
        <v>1</v>
      </c>
      <c r="S109" s="4">
        <v>5</v>
      </c>
      <c r="T109" s="4" t="s">
        <v>2</v>
      </c>
      <c r="U109" s="4">
        <v>11</v>
      </c>
      <c r="V109" s="4" t="s">
        <v>3</v>
      </c>
      <c r="W109" s="4" t="s">
        <v>4</v>
      </c>
      <c r="X109" s="4" t="s">
        <v>5</v>
      </c>
      <c r="Y109" s="4" t="s">
        <v>6</v>
      </c>
      <c r="Z109" s="4">
        <v>3250</v>
      </c>
      <c r="AA109" s="4" t="s">
        <v>7</v>
      </c>
      <c r="AB109" s="4" t="s">
        <v>8</v>
      </c>
      <c r="AC109" s="4">
        <v>62.703130768999998</v>
      </c>
      <c r="AD109" s="4" t="s">
        <v>9</v>
      </c>
      <c r="AE109" s="4">
        <v>62.715459615</v>
      </c>
      <c r="AF109" s="4" t="s">
        <v>10</v>
      </c>
      <c r="AG109" s="4" t="s">
        <v>3</v>
      </c>
      <c r="AH109" s="4" t="s">
        <v>4</v>
      </c>
      <c r="AI109" s="4" t="s">
        <v>5</v>
      </c>
      <c r="AJ109" s="4" t="s">
        <v>11</v>
      </c>
      <c r="AK109" s="4" t="s">
        <v>12</v>
      </c>
      <c r="AL109" s="4">
        <v>1059.9000000000001</v>
      </c>
      <c r="AM109" s="4" t="s">
        <v>13</v>
      </c>
      <c r="AN109" s="4" t="s">
        <v>14</v>
      </c>
      <c r="AO109" s="4">
        <v>15.4</v>
      </c>
      <c r="AP109" s="4" t="s">
        <v>15</v>
      </c>
      <c r="AQ109" s="4">
        <v>665.7</v>
      </c>
    </row>
    <row r="110" spans="1:43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3250</v>
      </c>
      <c r="K110" s="4" t="s">
        <v>7</v>
      </c>
      <c r="L110" s="4" t="s">
        <v>8</v>
      </c>
      <c r="M110" s="4">
        <v>62.703130768999998</v>
      </c>
      <c r="N110" s="4" t="s">
        <v>9</v>
      </c>
      <c r="O110" s="4">
        <v>62.715459615</v>
      </c>
      <c r="P110" s="4" t="s">
        <v>10</v>
      </c>
      <c r="Q110" s="4" t="s">
        <v>0</v>
      </c>
      <c r="R110" s="4" t="s">
        <v>1</v>
      </c>
      <c r="S110" s="4">
        <v>5</v>
      </c>
      <c r="T110" s="4" t="s">
        <v>2</v>
      </c>
      <c r="U110" s="4">
        <v>11</v>
      </c>
      <c r="V110" s="4" t="s">
        <v>3</v>
      </c>
      <c r="W110" s="4" t="s">
        <v>4</v>
      </c>
      <c r="X110" s="4" t="s">
        <v>5</v>
      </c>
      <c r="Y110" s="4" t="s">
        <v>6</v>
      </c>
      <c r="Z110" s="4">
        <v>3248</v>
      </c>
      <c r="AA110" s="4" t="s">
        <v>7</v>
      </c>
      <c r="AB110" s="4" t="s">
        <v>8</v>
      </c>
      <c r="AC110" s="4">
        <v>62.703411715000001</v>
      </c>
      <c r="AD110" s="4" t="s">
        <v>9</v>
      </c>
      <c r="AE110" s="4">
        <v>62.715324815000002</v>
      </c>
      <c r="AF110" s="4" t="s">
        <v>10</v>
      </c>
      <c r="AG110" s="4" t="s">
        <v>3</v>
      </c>
      <c r="AH110" s="4" t="s">
        <v>4</v>
      </c>
      <c r="AI110" s="4" t="s">
        <v>5</v>
      </c>
      <c r="AJ110" s="4" t="s">
        <v>11</v>
      </c>
      <c r="AK110" s="4" t="s">
        <v>12</v>
      </c>
      <c r="AL110" s="4">
        <v>1059.6890000000001</v>
      </c>
      <c r="AM110" s="4" t="s">
        <v>13</v>
      </c>
      <c r="AN110" s="4" t="s">
        <v>14</v>
      </c>
      <c r="AO110" s="4">
        <v>15.3</v>
      </c>
      <c r="AP110" s="4" t="s">
        <v>15</v>
      </c>
      <c r="AQ110" s="4">
        <v>643.20000000000005</v>
      </c>
    </row>
    <row r="111" spans="1:43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3248</v>
      </c>
      <c r="K111" s="4" t="s">
        <v>7</v>
      </c>
      <c r="L111" s="4" t="s">
        <v>8</v>
      </c>
      <c r="M111" s="4">
        <v>62.703411715000001</v>
      </c>
      <c r="N111" s="4" t="s">
        <v>9</v>
      </c>
      <c r="O111" s="4">
        <v>62.715324815000002</v>
      </c>
      <c r="P111" s="4" t="s">
        <v>10</v>
      </c>
      <c r="Q111" s="4" t="s">
        <v>0</v>
      </c>
      <c r="R111" s="4" t="s">
        <v>1</v>
      </c>
      <c r="S111" s="4">
        <v>5</v>
      </c>
      <c r="T111" s="4" t="s">
        <v>2</v>
      </c>
      <c r="U111" s="4">
        <v>11</v>
      </c>
      <c r="V111" s="4" t="s">
        <v>3</v>
      </c>
      <c r="W111" s="4" t="s">
        <v>4</v>
      </c>
      <c r="X111" s="4" t="s">
        <v>5</v>
      </c>
      <c r="Y111" s="4" t="s">
        <v>6</v>
      </c>
      <c r="Z111" s="4">
        <v>3249</v>
      </c>
      <c r="AA111" s="4" t="s">
        <v>7</v>
      </c>
      <c r="AB111" s="4" t="s">
        <v>8</v>
      </c>
      <c r="AC111" s="4">
        <v>62.702925899999997</v>
      </c>
      <c r="AD111" s="4" t="s">
        <v>9</v>
      </c>
      <c r="AE111" s="4">
        <v>62.715298937999997</v>
      </c>
      <c r="AF111" s="4" t="s">
        <v>10</v>
      </c>
      <c r="AG111" s="4" t="s">
        <v>3</v>
      </c>
      <c r="AH111" s="4" t="s">
        <v>4</v>
      </c>
      <c r="AI111" s="4" t="s">
        <v>5</v>
      </c>
      <c r="AJ111" s="4" t="s">
        <v>11</v>
      </c>
      <c r="AK111" s="4" t="s">
        <v>12</v>
      </c>
      <c r="AL111" s="4">
        <v>1059.7919999999999</v>
      </c>
      <c r="AM111" s="4" t="s">
        <v>13</v>
      </c>
      <c r="AN111" s="4" t="s">
        <v>14</v>
      </c>
      <c r="AO111" s="4">
        <v>15.3</v>
      </c>
      <c r="AP111" s="4" t="s">
        <v>15</v>
      </c>
      <c r="AQ111" s="4">
        <v>668</v>
      </c>
    </row>
    <row r="112" spans="1:43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3249</v>
      </c>
      <c r="K112" s="4" t="s">
        <v>7</v>
      </c>
      <c r="L112" s="4" t="s">
        <v>8</v>
      </c>
      <c r="M112" s="4">
        <v>62.702925899999997</v>
      </c>
      <c r="N112" s="4" t="s">
        <v>9</v>
      </c>
      <c r="O112" s="4">
        <v>62.715298937999997</v>
      </c>
      <c r="P112" s="4" t="s">
        <v>10</v>
      </c>
      <c r="Q112" s="4" t="s">
        <v>0</v>
      </c>
      <c r="R112" s="4" t="s">
        <v>1</v>
      </c>
      <c r="S112" s="4">
        <v>5</v>
      </c>
      <c r="T112" s="4" t="s">
        <v>2</v>
      </c>
      <c r="U112" s="4">
        <v>11</v>
      </c>
      <c r="V112" s="4" t="s">
        <v>3</v>
      </c>
      <c r="W112" s="4" t="s">
        <v>4</v>
      </c>
      <c r="X112" s="4" t="s">
        <v>5</v>
      </c>
      <c r="Y112" s="4" t="s">
        <v>6</v>
      </c>
      <c r="Z112" s="4">
        <v>3249</v>
      </c>
      <c r="AA112" s="4" t="s">
        <v>7</v>
      </c>
      <c r="AB112" s="4" t="s">
        <v>8</v>
      </c>
      <c r="AC112" s="4">
        <v>62.703427015999999</v>
      </c>
      <c r="AD112" s="4" t="s">
        <v>9</v>
      </c>
      <c r="AE112" s="4">
        <v>62.715331640999999</v>
      </c>
      <c r="AF112" s="4" t="s">
        <v>10</v>
      </c>
      <c r="AG112" s="4" t="s">
        <v>3</v>
      </c>
      <c r="AH112" s="4" t="s">
        <v>4</v>
      </c>
      <c r="AI112" s="4" t="s">
        <v>5</v>
      </c>
      <c r="AJ112" s="4" t="s">
        <v>11</v>
      </c>
      <c r="AK112" s="4" t="s">
        <v>12</v>
      </c>
      <c r="AL112" s="4">
        <v>1059.8030000000001</v>
      </c>
      <c r="AM112" s="4" t="s">
        <v>13</v>
      </c>
      <c r="AN112" s="4" t="s">
        <v>14</v>
      </c>
      <c r="AO112" s="4">
        <v>15.3</v>
      </c>
      <c r="AP112" s="4" t="s">
        <v>15</v>
      </c>
      <c r="AQ112" s="4">
        <v>642.70000000000005</v>
      </c>
    </row>
    <row r="113" spans="1:43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3249</v>
      </c>
      <c r="K113" s="4" t="s">
        <v>7</v>
      </c>
      <c r="L113" s="4" t="s">
        <v>8</v>
      </c>
      <c r="M113" s="4">
        <v>62.703427015999999</v>
      </c>
      <c r="N113" s="4" t="s">
        <v>9</v>
      </c>
      <c r="O113" s="4">
        <v>62.715331640999999</v>
      </c>
      <c r="P113" s="4" t="s">
        <v>10</v>
      </c>
      <c r="Q113" s="4" t="s">
        <v>0</v>
      </c>
      <c r="R113" s="4" t="s">
        <v>1</v>
      </c>
      <c r="S113" s="4">
        <v>5</v>
      </c>
      <c r="T113" s="4" t="s">
        <v>2</v>
      </c>
      <c r="U113" s="4">
        <v>11</v>
      </c>
      <c r="V113" s="4" t="s">
        <v>3</v>
      </c>
      <c r="W113" s="4" t="s">
        <v>4</v>
      </c>
      <c r="X113" s="4" t="s">
        <v>5</v>
      </c>
      <c r="Y113" s="4" t="s">
        <v>6</v>
      </c>
      <c r="Z113" s="4">
        <v>3248</v>
      </c>
      <c r="AA113" s="4" t="s">
        <v>7</v>
      </c>
      <c r="AB113" s="4" t="s">
        <v>8</v>
      </c>
      <c r="AC113" s="4">
        <v>62.703336669000002</v>
      </c>
      <c r="AD113" s="4" t="s">
        <v>9</v>
      </c>
      <c r="AE113" s="4">
        <v>62.714787946000001</v>
      </c>
      <c r="AF113" s="4" t="s">
        <v>10</v>
      </c>
      <c r="AG113" s="4" t="s">
        <v>3</v>
      </c>
      <c r="AH113" s="4" t="s">
        <v>4</v>
      </c>
      <c r="AI113" s="4" t="s">
        <v>5</v>
      </c>
      <c r="AJ113" s="4" t="s">
        <v>11</v>
      </c>
      <c r="AK113" s="4" t="s">
        <v>12</v>
      </c>
      <c r="AL113" s="4">
        <v>1059.8889999999999</v>
      </c>
      <c r="AM113" s="4" t="s">
        <v>13</v>
      </c>
      <c r="AN113" s="4" t="s">
        <v>14</v>
      </c>
      <c r="AO113" s="4">
        <v>15.4</v>
      </c>
      <c r="AP113" s="4" t="s">
        <v>15</v>
      </c>
      <c r="AQ113" s="4">
        <v>618.20000000000005</v>
      </c>
    </row>
    <row r="114" spans="1:43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3248</v>
      </c>
      <c r="K114" s="4" t="s">
        <v>7</v>
      </c>
      <c r="L114" s="4" t="s">
        <v>8</v>
      </c>
      <c r="M114" s="4">
        <v>62.703336669000002</v>
      </c>
      <c r="N114" s="4" t="s">
        <v>9</v>
      </c>
      <c r="O114" s="4">
        <v>62.714787946000001</v>
      </c>
      <c r="P114" s="4" t="s">
        <v>10</v>
      </c>
      <c r="Q114" s="4" t="s">
        <v>0</v>
      </c>
      <c r="R114" s="4" t="s">
        <v>1</v>
      </c>
      <c r="S114" s="4">
        <v>5</v>
      </c>
      <c r="T114" s="4" t="s">
        <v>2</v>
      </c>
      <c r="U114" s="4">
        <v>11</v>
      </c>
      <c r="V114" s="4" t="s">
        <v>3</v>
      </c>
      <c r="W114" s="4" t="s">
        <v>4</v>
      </c>
      <c r="X114" s="4" t="s">
        <v>5</v>
      </c>
      <c r="Y114" s="4" t="s">
        <v>6</v>
      </c>
      <c r="Z114" s="4">
        <v>3247</v>
      </c>
      <c r="AA114" s="4" t="s">
        <v>7</v>
      </c>
      <c r="AB114" s="4" t="s">
        <v>8</v>
      </c>
      <c r="AC114" s="4">
        <v>62.703219318000002</v>
      </c>
      <c r="AD114" s="4" t="s">
        <v>9</v>
      </c>
      <c r="AE114" s="4">
        <v>62.715163998000001</v>
      </c>
      <c r="AF114" s="4" t="s">
        <v>10</v>
      </c>
      <c r="AG114" s="4" t="s">
        <v>3</v>
      </c>
      <c r="AH114" s="4" t="s">
        <v>4</v>
      </c>
      <c r="AI114" s="4" t="s">
        <v>5</v>
      </c>
      <c r="AJ114" s="4" t="s">
        <v>11</v>
      </c>
      <c r="AK114" s="4" t="s">
        <v>12</v>
      </c>
      <c r="AL114" s="4">
        <v>1059.991</v>
      </c>
      <c r="AM114" s="4" t="s">
        <v>13</v>
      </c>
      <c r="AN114" s="4" t="s">
        <v>14</v>
      </c>
      <c r="AO114" s="4">
        <v>15.4</v>
      </c>
      <c r="AP114" s="4" t="s">
        <v>15</v>
      </c>
      <c r="AQ114" s="4">
        <v>644.9</v>
      </c>
    </row>
    <row r="115" spans="1:43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3247</v>
      </c>
      <c r="K115" s="4" t="s">
        <v>7</v>
      </c>
      <c r="L115" s="4" t="s">
        <v>8</v>
      </c>
      <c r="M115" s="4">
        <v>62.703219318000002</v>
      </c>
      <c r="N115" s="4" t="s">
        <v>9</v>
      </c>
      <c r="O115" s="4">
        <v>62.715163998000001</v>
      </c>
      <c r="P115" s="4" t="s">
        <v>10</v>
      </c>
      <c r="Q115" s="4" t="s">
        <v>0</v>
      </c>
      <c r="R115" s="4" t="s">
        <v>1</v>
      </c>
      <c r="S115" s="4">
        <v>5</v>
      </c>
      <c r="T115" s="4" t="s">
        <v>2</v>
      </c>
      <c r="U115" s="4">
        <v>11</v>
      </c>
      <c r="V115" s="4" t="s">
        <v>3</v>
      </c>
      <c r="W115" s="4" t="s">
        <v>4</v>
      </c>
      <c r="X115" s="4" t="s">
        <v>5</v>
      </c>
      <c r="Y115" s="4" t="s">
        <v>6</v>
      </c>
      <c r="Z115" s="4">
        <v>3249</v>
      </c>
      <c r="AA115" s="4" t="s">
        <v>7</v>
      </c>
      <c r="AB115" s="4" t="s">
        <v>8</v>
      </c>
      <c r="AC115" s="4">
        <v>62.702868189999997</v>
      </c>
      <c r="AD115" s="4" t="s">
        <v>9</v>
      </c>
      <c r="AE115" s="4">
        <v>62.715441290000001</v>
      </c>
      <c r="AF115" s="4" t="s">
        <v>10</v>
      </c>
      <c r="AG115" s="4" t="s">
        <v>3</v>
      </c>
      <c r="AH115" s="4" t="s">
        <v>4</v>
      </c>
      <c r="AI115" s="4" t="s">
        <v>5</v>
      </c>
      <c r="AJ115" s="4" t="s">
        <v>11</v>
      </c>
      <c r="AK115" s="4" t="s">
        <v>12</v>
      </c>
      <c r="AL115" s="4">
        <v>1059.894</v>
      </c>
      <c r="AM115" s="4" t="s">
        <v>13</v>
      </c>
      <c r="AN115" s="4" t="s">
        <v>14</v>
      </c>
      <c r="AO115" s="4">
        <v>15.4</v>
      </c>
      <c r="AP115" s="4" t="s">
        <v>15</v>
      </c>
      <c r="AQ115" s="4">
        <v>678.9</v>
      </c>
    </row>
    <row r="116" spans="1:43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3249</v>
      </c>
      <c r="K116" s="4" t="s">
        <v>7</v>
      </c>
      <c r="L116" s="4" t="s">
        <v>8</v>
      </c>
      <c r="M116" s="4">
        <v>62.702868189999997</v>
      </c>
      <c r="N116" s="4" t="s">
        <v>9</v>
      </c>
      <c r="O116" s="4">
        <v>62.715441290000001</v>
      </c>
      <c r="P116" s="4" t="s">
        <v>10</v>
      </c>
      <c r="Q116" s="4" t="s">
        <v>0</v>
      </c>
      <c r="R116" s="4" t="s">
        <v>1</v>
      </c>
      <c r="S116" s="4">
        <v>5</v>
      </c>
      <c r="T116" s="4" t="s">
        <v>2</v>
      </c>
      <c r="U116" s="4">
        <v>11</v>
      </c>
      <c r="V116" s="4" t="s">
        <v>3</v>
      </c>
      <c r="W116" s="4" t="s">
        <v>4</v>
      </c>
      <c r="X116" s="4" t="s">
        <v>5</v>
      </c>
      <c r="Y116" s="4" t="s">
        <v>6</v>
      </c>
      <c r="Z116" s="4">
        <v>3249</v>
      </c>
      <c r="AA116" s="4" t="s">
        <v>7</v>
      </c>
      <c r="AB116" s="4" t="s">
        <v>8</v>
      </c>
      <c r="AC116" s="4">
        <v>62.703169244000001</v>
      </c>
      <c r="AD116" s="4" t="s">
        <v>9</v>
      </c>
      <c r="AE116" s="4">
        <v>62.715127731999999</v>
      </c>
      <c r="AF116" s="4" t="s">
        <v>10</v>
      </c>
      <c r="AG116" s="4" t="s">
        <v>3</v>
      </c>
      <c r="AH116" s="4" t="s">
        <v>4</v>
      </c>
      <c r="AI116" s="4" t="s">
        <v>5</v>
      </c>
      <c r="AJ116" s="4" t="s">
        <v>11</v>
      </c>
      <c r="AK116" s="4" t="s">
        <v>12</v>
      </c>
      <c r="AL116" s="4">
        <v>1059.9000000000001</v>
      </c>
      <c r="AM116" s="4" t="s">
        <v>13</v>
      </c>
      <c r="AN116" s="4" t="s">
        <v>14</v>
      </c>
      <c r="AO116" s="4">
        <v>15.4</v>
      </c>
      <c r="AP116" s="4" t="s">
        <v>15</v>
      </c>
      <c r="AQ116" s="4">
        <v>645.6</v>
      </c>
    </row>
    <row r="117" spans="1:43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3249</v>
      </c>
      <c r="K117" s="4" t="s">
        <v>7</v>
      </c>
      <c r="L117" s="4" t="s">
        <v>8</v>
      </c>
      <c r="M117" s="4">
        <v>62.703169244000001</v>
      </c>
      <c r="N117" s="4" t="s">
        <v>9</v>
      </c>
      <c r="O117" s="4">
        <v>62.715127731999999</v>
      </c>
      <c r="P117" s="4" t="s">
        <v>10</v>
      </c>
      <c r="Q117" s="4" t="s">
        <v>0</v>
      </c>
      <c r="R117" s="4" t="s">
        <v>1</v>
      </c>
      <c r="S117" s="4">
        <v>5</v>
      </c>
      <c r="T117" s="4" t="s">
        <v>2</v>
      </c>
      <c r="U117" s="4">
        <v>11</v>
      </c>
      <c r="V117" s="4" t="s">
        <v>3</v>
      </c>
      <c r="W117" s="4" t="s">
        <v>4</v>
      </c>
      <c r="X117" s="4" t="s">
        <v>5</v>
      </c>
      <c r="Y117" s="4" t="s">
        <v>6</v>
      </c>
      <c r="Z117" s="4">
        <v>3248</v>
      </c>
      <c r="AA117" s="4" t="s">
        <v>7</v>
      </c>
      <c r="AB117" s="4" t="s">
        <v>8</v>
      </c>
      <c r="AC117" s="4">
        <v>62.703023014000003</v>
      </c>
      <c r="AD117" s="4" t="s">
        <v>9</v>
      </c>
      <c r="AE117" s="4">
        <v>62.715559575</v>
      </c>
      <c r="AF117" s="4" t="s">
        <v>10</v>
      </c>
      <c r="AG117" s="4" t="s">
        <v>3</v>
      </c>
      <c r="AH117" s="4" t="s">
        <v>4</v>
      </c>
      <c r="AI117" s="4" t="s">
        <v>5</v>
      </c>
      <c r="AJ117" s="4" t="s">
        <v>11</v>
      </c>
      <c r="AK117" s="4" t="s">
        <v>12</v>
      </c>
      <c r="AL117" s="4">
        <v>1060.106</v>
      </c>
      <c r="AM117" s="4" t="s">
        <v>13</v>
      </c>
      <c r="AN117" s="4" t="s">
        <v>14</v>
      </c>
      <c r="AO117" s="4">
        <v>15.4</v>
      </c>
      <c r="AP117" s="4" t="s">
        <v>15</v>
      </c>
      <c r="AQ117" s="4">
        <v>676.9</v>
      </c>
    </row>
    <row r="118" spans="1:43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3248</v>
      </c>
      <c r="K118" s="4" t="s">
        <v>7</v>
      </c>
      <c r="L118" s="4" t="s">
        <v>8</v>
      </c>
      <c r="M118" s="4">
        <v>62.703023014000003</v>
      </c>
      <c r="N118" s="4" t="s">
        <v>9</v>
      </c>
      <c r="O118" s="4">
        <v>62.715559575</v>
      </c>
      <c r="P118" s="4" t="s">
        <v>10</v>
      </c>
      <c r="Q118" s="4" t="s">
        <v>0</v>
      </c>
      <c r="R118" s="4" t="s">
        <v>1</v>
      </c>
      <c r="S118" s="4">
        <v>5</v>
      </c>
      <c r="T118" s="4" t="s">
        <v>2</v>
      </c>
      <c r="U118" s="4">
        <v>11</v>
      </c>
      <c r="V118" s="4" t="s">
        <v>3</v>
      </c>
      <c r="W118" s="4" t="s">
        <v>4</v>
      </c>
      <c r="X118" s="4" t="s">
        <v>5</v>
      </c>
      <c r="Y118" s="4" t="s">
        <v>6</v>
      </c>
      <c r="Z118" s="4">
        <v>3250</v>
      </c>
      <c r="AA118" s="4" t="s">
        <v>7</v>
      </c>
      <c r="AB118" s="4" t="s">
        <v>8</v>
      </c>
      <c r="AC118" s="4">
        <v>62.703240385000001</v>
      </c>
      <c r="AD118" s="4" t="s">
        <v>9</v>
      </c>
      <c r="AE118" s="4">
        <v>62.714748077000003</v>
      </c>
      <c r="AF118" s="4" t="s">
        <v>10</v>
      </c>
      <c r="AG118" s="4" t="s">
        <v>3</v>
      </c>
      <c r="AH118" s="4" t="s">
        <v>4</v>
      </c>
      <c r="AI118" s="4" t="s">
        <v>5</v>
      </c>
      <c r="AJ118" s="4" t="s">
        <v>11</v>
      </c>
      <c r="AK118" s="4" t="s">
        <v>12</v>
      </c>
      <c r="AL118" s="4">
        <v>1060.0940000000001</v>
      </c>
      <c r="AM118" s="4" t="s">
        <v>13</v>
      </c>
      <c r="AN118" s="4" t="s">
        <v>14</v>
      </c>
      <c r="AO118" s="4">
        <v>15.4</v>
      </c>
      <c r="AP118" s="4" t="s">
        <v>15</v>
      </c>
      <c r="AQ118" s="4">
        <v>621.29999999999995</v>
      </c>
    </row>
    <row r="119" spans="1:43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3250</v>
      </c>
      <c r="K119" s="4" t="s">
        <v>7</v>
      </c>
      <c r="L119" s="4" t="s">
        <v>8</v>
      </c>
      <c r="M119" s="4">
        <v>62.703240385000001</v>
      </c>
      <c r="N119" s="4" t="s">
        <v>9</v>
      </c>
      <c r="O119" s="4">
        <v>62.714748077000003</v>
      </c>
      <c r="P119" s="4" t="s">
        <v>10</v>
      </c>
      <c r="Q119" s="4" t="s">
        <v>0</v>
      </c>
      <c r="R119" s="4" t="s">
        <v>1</v>
      </c>
      <c r="S119" s="4">
        <v>5</v>
      </c>
      <c r="T119" s="4" t="s">
        <v>2</v>
      </c>
      <c r="U119" s="4">
        <v>11</v>
      </c>
      <c r="V119" s="4" t="s">
        <v>3</v>
      </c>
      <c r="W119" s="4" t="s">
        <v>4</v>
      </c>
      <c r="X119" s="4" t="s">
        <v>5</v>
      </c>
      <c r="Y119" s="4" t="s">
        <v>6</v>
      </c>
      <c r="Z119" s="4">
        <v>3250</v>
      </c>
      <c r="AA119" s="4" t="s">
        <v>7</v>
      </c>
      <c r="AB119" s="4" t="s">
        <v>8</v>
      </c>
      <c r="AC119" s="4">
        <v>62.703036537999999</v>
      </c>
      <c r="AD119" s="4" t="s">
        <v>9</v>
      </c>
      <c r="AE119" s="4">
        <v>62.715261538</v>
      </c>
      <c r="AF119" s="4" t="s">
        <v>10</v>
      </c>
      <c r="AG119" s="4" t="s">
        <v>3</v>
      </c>
      <c r="AH119" s="4" t="s">
        <v>4</v>
      </c>
      <c r="AI119" s="4" t="s">
        <v>5</v>
      </c>
      <c r="AJ119" s="4" t="s">
        <v>11</v>
      </c>
      <c r="AK119" s="4" t="s">
        <v>12</v>
      </c>
      <c r="AL119" s="4">
        <v>1059.7919999999999</v>
      </c>
      <c r="AM119" s="4" t="s">
        <v>13</v>
      </c>
      <c r="AN119" s="4" t="s">
        <v>14</v>
      </c>
      <c r="AO119" s="4">
        <v>15.3</v>
      </c>
      <c r="AP119" s="4" t="s">
        <v>15</v>
      </c>
      <c r="AQ119" s="4">
        <v>660</v>
      </c>
    </row>
    <row r="120" spans="1:43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3250</v>
      </c>
      <c r="K120" s="4" t="s">
        <v>7</v>
      </c>
      <c r="L120" s="4" t="s">
        <v>8</v>
      </c>
      <c r="M120" s="4">
        <v>62.703036537999999</v>
      </c>
      <c r="N120" s="4" t="s">
        <v>9</v>
      </c>
      <c r="O120" s="4">
        <v>62.715261538</v>
      </c>
      <c r="P120" s="4" t="s">
        <v>10</v>
      </c>
      <c r="Q120" s="4" t="s">
        <v>0</v>
      </c>
      <c r="R120" s="4" t="s">
        <v>1</v>
      </c>
      <c r="S120" s="4">
        <v>5</v>
      </c>
      <c r="T120" s="4" t="s">
        <v>2</v>
      </c>
      <c r="U120" s="4">
        <v>11</v>
      </c>
      <c r="V120" s="4" t="s">
        <v>3</v>
      </c>
      <c r="W120" s="4" t="s">
        <v>4</v>
      </c>
      <c r="X120" s="4" t="s">
        <v>5</v>
      </c>
      <c r="Y120" s="4" t="s">
        <v>6</v>
      </c>
      <c r="Z120" s="4">
        <v>3249</v>
      </c>
      <c r="AA120" s="4" t="s">
        <v>7</v>
      </c>
      <c r="AB120" s="4" t="s">
        <v>8</v>
      </c>
      <c r="AC120" s="4">
        <v>62.703138465999999</v>
      </c>
      <c r="AD120" s="4" t="s">
        <v>9</v>
      </c>
      <c r="AE120" s="4">
        <v>62.714746845000001</v>
      </c>
      <c r="AF120" s="4" t="s">
        <v>10</v>
      </c>
      <c r="AG120" s="4" t="s">
        <v>3</v>
      </c>
      <c r="AH120" s="4" t="s">
        <v>4</v>
      </c>
      <c r="AI120" s="4" t="s">
        <v>5</v>
      </c>
      <c r="AJ120" s="4" t="s">
        <v>11</v>
      </c>
      <c r="AK120" s="4" t="s">
        <v>12</v>
      </c>
      <c r="AL120" s="4">
        <v>1060.0940000000001</v>
      </c>
      <c r="AM120" s="4" t="s">
        <v>13</v>
      </c>
      <c r="AN120" s="4" t="s">
        <v>14</v>
      </c>
      <c r="AO120" s="4">
        <v>15.4</v>
      </c>
      <c r="AP120" s="4" t="s">
        <v>15</v>
      </c>
      <c r="AQ120" s="4">
        <v>626.70000000000005</v>
      </c>
    </row>
    <row r="121" spans="1:43" x14ac:dyDescent="0.25">
      <c r="A121" s="4" t="s">
        <v>0</v>
      </c>
      <c r="B121" s="4" t="s">
        <v>1</v>
      </c>
      <c r="C121" s="4">
        <v>5</v>
      </c>
      <c r="D121" s="4" t="s">
        <v>2</v>
      </c>
      <c r="E121" s="4">
        <v>11</v>
      </c>
      <c r="F121" s="4" t="s">
        <v>3</v>
      </c>
      <c r="G121" s="4" t="s">
        <v>4</v>
      </c>
      <c r="H121" s="4" t="s">
        <v>5</v>
      </c>
      <c r="I121" s="4" t="s">
        <v>6</v>
      </c>
      <c r="J121" s="4">
        <v>3249</v>
      </c>
      <c r="K121" s="4" t="s">
        <v>7</v>
      </c>
      <c r="L121" s="4" t="s">
        <v>8</v>
      </c>
      <c r="M121" s="4">
        <v>62.703138465999999</v>
      </c>
      <c r="N121" s="4" t="s">
        <v>9</v>
      </c>
      <c r="O121" s="4">
        <v>62.714746845000001</v>
      </c>
      <c r="P121" s="4" t="s">
        <v>10</v>
      </c>
      <c r="Q121" s="4" t="s">
        <v>0</v>
      </c>
      <c r="R121" s="4" t="s">
        <v>1</v>
      </c>
      <c r="S121" s="4">
        <v>5</v>
      </c>
      <c r="T121" s="4" t="s">
        <v>2</v>
      </c>
      <c r="U121" s="4">
        <v>11</v>
      </c>
      <c r="V121" s="4" t="s">
        <v>3</v>
      </c>
      <c r="W121" s="4" t="s">
        <v>4</v>
      </c>
      <c r="X121" s="4" t="s">
        <v>5</v>
      </c>
      <c r="Y121" s="4" t="s">
        <v>6</v>
      </c>
      <c r="Z121" s="4">
        <v>3250</v>
      </c>
      <c r="AA121" s="4" t="s">
        <v>7</v>
      </c>
      <c r="AB121" s="4" t="s">
        <v>8</v>
      </c>
      <c r="AC121" s="4">
        <v>62.703049999999998</v>
      </c>
      <c r="AD121" s="4" t="s">
        <v>9</v>
      </c>
      <c r="AE121" s="4">
        <v>62.715134614999997</v>
      </c>
      <c r="AF121" s="4" t="s">
        <v>10</v>
      </c>
      <c r="AG121" s="4" t="s">
        <v>3</v>
      </c>
      <c r="AH121" s="4" t="s">
        <v>4</v>
      </c>
      <c r="AI121" s="4" t="s">
        <v>5</v>
      </c>
      <c r="AJ121" s="4" t="s">
        <v>11</v>
      </c>
      <c r="AK121" s="4" t="s">
        <v>12</v>
      </c>
      <c r="AL121" s="4">
        <v>1060.009</v>
      </c>
      <c r="AM121" s="4" t="s">
        <v>13</v>
      </c>
      <c r="AN121" s="4" t="s">
        <v>14</v>
      </c>
      <c r="AO121" s="4">
        <v>15.4</v>
      </c>
      <c r="AP121" s="4" t="s">
        <v>15</v>
      </c>
      <c r="AQ121" s="4">
        <v>652.5</v>
      </c>
    </row>
    <row r="122" spans="1:43" x14ac:dyDescent="0.25">
      <c r="A122" s="4" t="s">
        <v>0</v>
      </c>
      <c r="B122" s="4" t="s">
        <v>1</v>
      </c>
      <c r="C122" s="4">
        <v>5</v>
      </c>
      <c r="D122" s="4" t="s">
        <v>2</v>
      </c>
      <c r="E122" s="4">
        <v>11</v>
      </c>
      <c r="F122" s="4" t="s">
        <v>3</v>
      </c>
      <c r="G122" s="4" t="s">
        <v>4</v>
      </c>
      <c r="H122" s="4" t="s">
        <v>5</v>
      </c>
      <c r="I122" s="4" t="s">
        <v>6</v>
      </c>
      <c r="J122" s="4">
        <v>3250</v>
      </c>
      <c r="K122" s="4" t="s">
        <v>7</v>
      </c>
      <c r="L122" s="4" t="s">
        <v>8</v>
      </c>
      <c r="M122" s="4">
        <v>62.703049999999998</v>
      </c>
      <c r="N122" s="4" t="s">
        <v>9</v>
      </c>
      <c r="O122" s="4">
        <v>62.715134614999997</v>
      </c>
      <c r="P122" s="4" t="s">
        <v>10</v>
      </c>
      <c r="Q122" s="4" t="s">
        <v>0</v>
      </c>
      <c r="R122" s="4" t="s">
        <v>1</v>
      </c>
      <c r="S122" s="4">
        <v>5</v>
      </c>
      <c r="T122" s="4" t="s">
        <v>2</v>
      </c>
      <c r="U122" s="4">
        <v>11</v>
      </c>
      <c r="V122" s="4" t="s">
        <v>3</v>
      </c>
      <c r="W122" s="4" t="s">
        <v>4</v>
      </c>
      <c r="X122" s="4" t="s">
        <v>5</v>
      </c>
      <c r="Y122" s="4" t="s">
        <v>6</v>
      </c>
      <c r="Z122" s="4">
        <v>3249</v>
      </c>
      <c r="AA122" s="4" t="s">
        <v>7</v>
      </c>
      <c r="AB122" s="4" t="s">
        <v>8</v>
      </c>
      <c r="AC122" s="4">
        <v>62.702908587000003</v>
      </c>
      <c r="AD122" s="4" t="s">
        <v>9</v>
      </c>
      <c r="AE122" s="4">
        <v>62.715110418999998</v>
      </c>
      <c r="AF122" s="4" t="s">
        <v>10</v>
      </c>
      <c r="AG122" s="4" t="s">
        <v>3</v>
      </c>
      <c r="AH122" s="4" t="s">
        <v>4</v>
      </c>
      <c r="AI122" s="4" t="s">
        <v>5</v>
      </c>
      <c r="AJ122" s="4" t="s">
        <v>11</v>
      </c>
      <c r="AK122" s="4" t="s">
        <v>12</v>
      </c>
      <c r="AL122" s="4">
        <v>1059.701</v>
      </c>
      <c r="AM122" s="4" t="s">
        <v>13</v>
      </c>
      <c r="AN122" s="4" t="s">
        <v>14</v>
      </c>
      <c r="AO122" s="4">
        <v>15.3</v>
      </c>
      <c r="AP122" s="4" t="s">
        <v>15</v>
      </c>
      <c r="AQ122" s="4">
        <v>658.8</v>
      </c>
    </row>
    <row r="123" spans="1:43" x14ac:dyDescent="0.25">
      <c r="A123" s="4" t="s">
        <v>0</v>
      </c>
      <c r="B123" s="4" t="s">
        <v>1</v>
      </c>
      <c r="C123" s="4">
        <v>5</v>
      </c>
      <c r="D123" s="4" t="s">
        <v>2</v>
      </c>
      <c r="E123" s="4">
        <v>11</v>
      </c>
      <c r="F123" s="4" t="s">
        <v>3</v>
      </c>
      <c r="G123" s="4" t="s">
        <v>4</v>
      </c>
      <c r="H123" s="4" t="s">
        <v>5</v>
      </c>
      <c r="I123" s="4" t="s">
        <v>6</v>
      </c>
      <c r="J123" s="4">
        <v>3249</v>
      </c>
      <c r="K123" s="4" t="s">
        <v>7</v>
      </c>
      <c r="L123" s="4" t="s">
        <v>8</v>
      </c>
      <c r="M123" s="4">
        <v>62.702908587000003</v>
      </c>
      <c r="N123" s="4" t="s">
        <v>9</v>
      </c>
      <c r="O123" s="4">
        <v>62.715110418999998</v>
      </c>
      <c r="P123" s="4" t="s">
        <v>10</v>
      </c>
      <c r="Q123" s="4" t="s">
        <v>0</v>
      </c>
      <c r="R123" s="4" t="s">
        <v>1</v>
      </c>
      <c r="S123" s="4">
        <v>5</v>
      </c>
      <c r="T123" s="4" t="s">
        <v>2</v>
      </c>
      <c r="U123" s="4">
        <v>11</v>
      </c>
      <c r="V123" s="4" t="s">
        <v>3</v>
      </c>
      <c r="W123" s="4" t="s">
        <v>4</v>
      </c>
      <c r="X123" s="4" t="s">
        <v>5</v>
      </c>
      <c r="Y123" s="4" t="s">
        <v>6</v>
      </c>
      <c r="Z123" s="4">
        <v>3249</v>
      </c>
      <c r="AA123" s="4" t="s">
        <v>7</v>
      </c>
      <c r="AB123" s="4" t="s">
        <v>8</v>
      </c>
      <c r="AC123" s="4">
        <v>62.702979763000002</v>
      </c>
      <c r="AD123" s="4" t="s">
        <v>9</v>
      </c>
      <c r="AE123" s="4">
        <v>62.714966142999998</v>
      </c>
      <c r="AF123" s="4" t="s">
        <v>10</v>
      </c>
      <c r="AG123" s="4" t="s">
        <v>3</v>
      </c>
      <c r="AH123" s="4" t="s">
        <v>4</v>
      </c>
      <c r="AI123" s="4" t="s">
        <v>5</v>
      </c>
      <c r="AJ123" s="4" t="s">
        <v>11</v>
      </c>
      <c r="AK123" s="4" t="s">
        <v>12</v>
      </c>
      <c r="AL123" s="4">
        <v>1059.712</v>
      </c>
      <c r="AM123" s="4" t="s">
        <v>13</v>
      </c>
      <c r="AN123" s="4" t="s">
        <v>14</v>
      </c>
      <c r="AO123" s="4">
        <v>15.3</v>
      </c>
      <c r="AP123" s="4" t="s">
        <v>15</v>
      </c>
      <c r="AQ123" s="4">
        <v>647.1</v>
      </c>
    </row>
    <row r="124" spans="1:43" x14ac:dyDescent="0.25">
      <c r="A124" s="4" t="s">
        <v>0</v>
      </c>
      <c r="B124" s="4" t="s">
        <v>1</v>
      </c>
      <c r="C124" s="4">
        <v>5</v>
      </c>
      <c r="D124" s="4" t="s">
        <v>2</v>
      </c>
      <c r="E124" s="4">
        <v>11</v>
      </c>
      <c r="F124" s="4" t="s">
        <v>3</v>
      </c>
      <c r="G124" s="4" t="s">
        <v>4</v>
      </c>
      <c r="H124" s="4" t="s">
        <v>5</v>
      </c>
      <c r="I124" s="4" t="s">
        <v>6</v>
      </c>
      <c r="J124" s="4">
        <v>3249</v>
      </c>
      <c r="K124" s="4" t="s">
        <v>7</v>
      </c>
      <c r="L124" s="4" t="s">
        <v>8</v>
      </c>
      <c r="M124" s="4">
        <v>62.702979763000002</v>
      </c>
      <c r="N124" s="4" t="s">
        <v>9</v>
      </c>
      <c r="O124" s="4">
        <v>62.714966142999998</v>
      </c>
      <c r="P124" s="4" t="s">
        <v>10</v>
      </c>
      <c r="Q124" s="4" t="s">
        <v>0</v>
      </c>
      <c r="R124" s="4" t="s">
        <v>1</v>
      </c>
      <c r="S124" s="4">
        <v>5</v>
      </c>
      <c r="T124" s="4" t="s">
        <v>2</v>
      </c>
      <c r="U124" s="4">
        <v>11</v>
      </c>
      <c r="V124" s="4" t="s">
        <v>3</v>
      </c>
      <c r="W124" s="4" t="s">
        <v>4</v>
      </c>
      <c r="X124" s="4" t="s">
        <v>5</v>
      </c>
      <c r="Y124" s="4" t="s">
        <v>6</v>
      </c>
      <c r="Z124" s="4">
        <v>3252</v>
      </c>
      <c r="AA124" s="4" t="s">
        <v>7</v>
      </c>
      <c r="AB124" s="4" t="s">
        <v>8</v>
      </c>
      <c r="AC124" s="4">
        <v>62.702727168000003</v>
      </c>
      <c r="AD124" s="4" t="s">
        <v>9</v>
      </c>
      <c r="AE124" s="4">
        <v>62.715369387999999</v>
      </c>
      <c r="AF124" s="4" t="s">
        <v>10</v>
      </c>
      <c r="AG124" s="4" t="s">
        <v>3</v>
      </c>
      <c r="AH124" s="4" t="s">
        <v>4</v>
      </c>
      <c r="AI124" s="4" t="s">
        <v>5</v>
      </c>
      <c r="AJ124" s="4" t="s">
        <v>11</v>
      </c>
      <c r="AK124" s="4" t="s">
        <v>12</v>
      </c>
      <c r="AL124" s="4">
        <v>1059.8030000000001</v>
      </c>
      <c r="AM124" s="4" t="s">
        <v>13</v>
      </c>
      <c r="AN124" s="4" t="s">
        <v>14</v>
      </c>
      <c r="AO124" s="4">
        <v>15.3</v>
      </c>
      <c r="AP124" s="4" t="s">
        <v>15</v>
      </c>
      <c r="AQ124" s="4">
        <v>682.6</v>
      </c>
    </row>
    <row r="125" spans="1:43" x14ac:dyDescent="0.25">
      <c r="A125" s="4" t="s">
        <v>0</v>
      </c>
      <c r="B125" s="4" t="s">
        <v>1</v>
      </c>
      <c r="C125" s="4">
        <v>5</v>
      </c>
      <c r="D125" s="4" t="s">
        <v>2</v>
      </c>
      <c r="E125" s="4">
        <v>11</v>
      </c>
      <c r="F125" s="4" t="s">
        <v>3</v>
      </c>
      <c r="G125" s="4" t="s">
        <v>4</v>
      </c>
      <c r="H125" s="4" t="s">
        <v>5</v>
      </c>
      <c r="I125" s="4" t="s">
        <v>6</v>
      </c>
      <c r="J125" s="4">
        <v>3252</v>
      </c>
      <c r="K125" s="4" t="s">
        <v>7</v>
      </c>
      <c r="L125" s="4" t="s">
        <v>8</v>
      </c>
      <c r="M125" s="4">
        <v>62.702727168000003</v>
      </c>
      <c r="N125" s="4" t="s">
        <v>9</v>
      </c>
      <c r="O125" s="4">
        <v>62.715369387999999</v>
      </c>
      <c r="P125" s="4" t="s">
        <v>10</v>
      </c>
      <c r="Q125" s="4" t="s">
        <v>0</v>
      </c>
      <c r="R125" s="4" t="s">
        <v>1</v>
      </c>
      <c r="S125" s="4">
        <v>5</v>
      </c>
      <c r="T125" s="4" t="s">
        <v>2</v>
      </c>
      <c r="U125" s="4">
        <v>11</v>
      </c>
      <c r="V125" s="4" t="s">
        <v>3</v>
      </c>
      <c r="W125" s="4" t="s">
        <v>4</v>
      </c>
      <c r="X125" s="4" t="s">
        <v>5</v>
      </c>
      <c r="Y125" s="4" t="s">
        <v>6</v>
      </c>
      <c r="Z125" s="4">
        <v>3251</v>
      </c>
      <c r="AA125" s="4" t="s">
        <v>7</v>
      </c>
      <c r="AB125" s="4" t="s">
        <v>8</v>
      </c>
      <c r="AC125" s="4">
        <v>62.703174984999997</v>
      </c>
      <c r="AD125" s="4" t="s">
        <v>9</v>
      </c>
      <c r="AE125" s="4">
        <v>62.714755074999999</v>
      </c>
      <c r="AF125" s="4" t="s">
        <v>10</v>
      </c>
      <c r="AG125" s="4" t="s">
        <v>3</v>
      </c>
      <c r="AH125" s="4" t="s">
        <v>4</v>
      </c>
      <c r="AI125" s="4" t="s">
        <v>5</v>
      </c>
      <c r="AJ125" s="4" t="s">
        <v>11</v>
      </c>
      <c r="AK125" s="4" t="s">
        <v>12</v>
      </c>
      <c r="AL125" s="4">
        <v>1059.8030000000001</v>
      </c>
      <c r="AM125" s="4" t="s">
        <v>13</v>
      </c>
      <c r="AN125" s="4" t="s">
        <v>14</v>
      </c>
      <c r="AO125" s="4">
        <v>15.3</v>
      </c>
      <c r="AP125" s="4" t="s">
        <v>15</v>
      </c>
      <c r="AQ125" s="4">
        <v>625.20000000000005</v>
      </c>
    </row>
    <row r="126" spans="1:43" x14ac:dyDescent="0.25">
      <c r="A126" s="4" t="s">
        <v>0</v>
      </c>
      <c r="B126" s="4" t="s">
        <v>1</v>
      </c>
      <c r="C126" s="4">
        <v>5</v>
      </c>
      <c r="D126" s="4" t="s">
        <v>2</v>
      </c>
      <c r="E126" s="4">
        <v>11</v>
      </c>
      <c r="F126" s="4" t="s">
        <v>3</v>
      </c>
      <c r="G126" s="4" t="s">
        <v>4</v>
      </c>
      <c r="H126" s="4" t="s">
        <v>5</v>
      </c>
      <c r="I126" s="4" t="s">
        <v>6</v>
      </c>
      <c r="J126" s="4">
        <v>3251</v>
      </c>
      <c r="K126" s="4" t="s">
        <v>7</v>
      </c>
      <c r="L126" s="4" t="s">
        <v>8</v>
      </c>
      <c r="M126" s="4">
        <v>62.703174984999997</v>
      </c>
      <c r="N126" s="4" t="s">
        <v>9</v>
      </c>
      <c r="O126" s="4">
        <v>62.714755074999999</v>
      </c>
      <c r="P126" s="4" t="s">
        <v>10</v>
      </c>
      <c r="Q126" s="4" t="s">
        <v>0</v>
      </c>
      <c r="R126" s="4" t="s">
        <v>1</v>
      </c>
      <c r="S126" s="4">
        <v>5</v>
      </c>
      <c r="T126" s="4" t="s">
        <v>2</v>
      </c>
      <c r="U126" s="4">
        <v>11</v>
      </c>
      <c r="V126" s="4" t="s">
        <v>3</v>
      </c>
      <c r="W126" s="4" t="s">
        <v>4</v>
      </c>
      <c r="X126" s="4" t="s">
        <v>5</v>
      </c>
      <c r="Y126" s="4" t="s">
        <v>6</v>
      </c>
      <c r="Z126" s="4">
        <v>3250</v>
      </c>
      <c r="AA126" s="4" t="s">
        <v>7</v>
      </c>
      <c r="AB126" s="4" t="s">
        <v>8</v>
      </c>
      <c r="AC126" s="4">
        <v>62.702882692000003</v>
      </c>
      <c r="AD126" s="4" t="s">
        <v>9</v>
      </c>
      <c r="AE126" s="4">
        <v>62.715367307999998</v>
      </c>
      <c r="AF126" s="4" t="s">
        <v>10</v>
      </c>
      <c r="AG126" s="4" t="s">
        <v>3</v>
      </c>
      <c r="AH126" s="4" t="s">
        <v>4</v>
      </c>
      <c r="AI126" s="4" t="s">
        <v>5</v>
      </c>
      <c r="AJ126" s="4" t="s">
        <v>11</v>
      </c>
      <c r="AK126" s="4" t="s">
        <v>12</v>
      </c>
      <c r="AL126" s="4">
        <v>1059.8030000000001</v>
      </c>
      <c r="AM126" s="4" t="s">
        <v>13</v>
      </c>
      <c r="AN126" s="4" t="s">
        <v>14</v>
      </c>
      <c r="AO126" s="4">
        <v>15.3</v>
      </c>
      <c r="AP126" s="4" t="s">
        <v>15</v>
      </c>
      <c r="AQ126" s="4">
        <v>674.1</v>
      </c>
    </row>
    <row r="127" spans="1:43" x14ac:dyDescent="0.25">
      <c r="A127" s="4" t="s">
        <v>0</v>
      </c>
      <c r="B127" s="4" t="s">
        <v>1</v>
      </c>
      <c r="C127" s="4">
        <v>5</v>
      </c>
      <c r="D127" s="4" t="s">
        <v>2</v>
      </c>
      <c r="E127" s="4">
        <v>11</v>
      </c>
      <c r="F127" s="4" t="s">
        <v>3</v>
      </c>
      <c r="G127" s="4" t="s">
        <v>4</v>
      </c>
      <c r="H127" s="4" t="s">
        <v>5</v>
      </c>
      <c r="I127" s="4" t="s">
        <v>6</v>
      </c>
      <c r="J127" s="4">
        <v>3250</v>
      </c>
      <c r="K127" s="4" t="s">
        <v>7</v>
      </c>
      <c r="L127" s="4" t="s">
        <v>8</v>
      </c>
      <c r="M127" s="4">
        <v>62.702882692000003</v>
      </c>
      <c r="N127" s="4" t="s">
        <v>9</v>
      </c>
      <c r="O127" s="4">
        <v>62.715367307999998</v>
      </c>
      <c r="P127" s="4" t="s">
        <v>10</v>
      </c>
      <c r="Q127" s="4" t="s">
        <v>0</v>
      </c>
      <c r="R127" s="4" t="s">
        <v>1</v>
      </c>
      <c r="S127" s="4">
        <v>5</v>
      </c>
      <c r="T127" s="4" t="s">
        <v>2</v>
      </c>
      <c r="U127" s="4">
        <v>11</v>
      </c>
      <c r="V127" s="4" t="s">
        <v>3</v>
      </c>
      <c r="W127" s="4" t="s">
        <v>4</v>
      </c>
      <c r="X127" s="4" t="s">
        <v>5</v>
      </c>
      <c r="Y127" s="4" t="s">
        <v>6</v>
      </c>
      <c r="Z127" s="4">
        <v>3252</v>
      </c>
      <c r="AA127" s="4" t="s">
        <v>7</v>
      </c>
      <c r="AB127" s="4" t="s">
        <v>8</v>
      </c>
      <c r="AC127" s="4">
        <v>62.703455566000002</v>
      </c>
      <c r="AD127" s="4" t="s">
        <v>9</v>
      </c>
      <c r="AE127" s="4">
        <v>62.714562192000002</v>
      </c>
      <c r="AF127" s="4" t="s">
        <v>10</v>
      </c>
      <c r="AG127" s="4" t="s">
        <v>3</v>
      </c>
      <c r="AH127" s="4" t="s">
        <v>4</v>
      </c>
      <c r="AI127" s="4" t="s">
        <v>5</v>
      </c>
      <c r="AJ127" s="4" t="s">
        <v>11</v>
      </c>
      <c r="AK127" s="4" t="s">
        <v>12</v>
      </c>
      <c r="AL127" s="4">
        <v>1059.501</v>
      </c>
      <c r="AM127" s="4" t="s">
        <v>13</v>
      </c>
      <c r="AN127" s="4" t="s">
        <v>14</v>
      </c>
      <c r="AO127" s="4">
        <v>15.3</v>
      </c>
      <c r="AP127" s="4" t="s">
        <v>15</v>
      </c>
      <c r="AQ127" s="4">
        <v>599.6</v>
      </c>
    </row>
    <row r="128" spans="1:43" x14ac:dyDescent="0.25">
      <c r="A128" s="4" t="s">
        <v>0</v>
      </c>
      <c r="B128" s="4" t="s">
        <v>1</v>
      </c>
      <c r="C128" s="4">
        <v>5</v>
      </c>
      <c r="D128" s="4" t="s">
        <v>2</v>
      </c>
      <c r="E128" s="4">
        <v>11</v>
      </c>
      <c r="F128" s="4" t="s">
        <v>3</v>
      </c>
      <c r="G128" s="4" t="s">
        <v>4</v>
      </c>
      <c r="H128" s="4" t="s">
        <v>5</v>
      </c>
      <c r="I128" s="4" t="s">
        <v>6</v>
      </c>
      <c r="J128" s="4">
        <v>3252</v>
      </c>
      <c r="K128" s="4" t="s">
        <v>7</v>
      </c>
      <c r="L128" s="4" t="s">
        <v>8</v>
      </c>
      <c r="M128" s="4">
        <v>62.703455566000002</v>
      </c>
      <c r="N128" s="4" t="s">
        <v>9</v>
      </c>
      <c r="O128" s="4">
        <v>62.714562192000002</v>
      </c>
      <c r="P128" s="4" t="s">
        <v>10</v>
      </c>
      <c r="Q128" s="4" t="s">
        <v>0</v>
      </c>
      <c r="R128" s="4" t="s">
        <v>1</v>
      </c>
      <c r="S128" s="4">
        <v>5</v>
      </c>
      <c r="T128" s="4" t="s">
        <v>2</v>
      </c>
      <c r="U128" s="4">
        <v>11</v>
      </c>
      <c r="V128" s="4" t="s">
        <v>3</v>
      </c>
      <c r="W128" s="4" t="s">
        <v>4</v>
      </c>
      <c r="X128" s="4" t="s">
        <v>5</v>
      </c>
      <c r="Y128" s="4" t="s">
        <v>6</v>
      </c>
      <c r="Z128" s="4">
        <v>3250</v>
      </c>
      <c r="AA128" s="4" t="s">
        <v>7</v>
      </c>
      <c r="AB128" s="4" t="s">
        <v>8</v>
      </c>
      <c r="AC128" s="4">
        <v>62.702836538</v>
      </c>
      <c r="AD128" s="4" t="s">
        <v>9</v>
      </c>
      <c r="AE128" s="4">
        <v>62.715371154000003</v>
      </c>
      <c r="AF128" s="4" t="s">
        <v>10</v>
      </c>
      <c r="AG128" s="4" t="s">
        <v>3</v>
      </c>
      <c r="AH128" s="4" t="s">
        <v>4</v>
      </c>
      <c r="AI128" s="4" t="s">
        <v>5</v>
      </c>
      <c r="AJ128" s="4" t="s">
        <v>11</v>
      </c>
      <c r="AK128" s="4" t="s">
        <v>12</v>
      </c>
      <c r="AL128" s="4">
        <v>1059.9000000000001</v>
      </c>
      <c r="AM128" s="4" t="s">
        <v>13</v>
      </c>
      <c r="AN128" s="4" t="s">
        <v>14</v>
      </c>
      <c r="AO128" s="4">
        <v>15.4</v>
      </c>
      <c r="AP128" s="4" t="s">
        <v>15</v>
      </c>
      <c r="AQ128" s="4">
        <v>676.8</v>
      </c>
    </row>
    <row r="129" spans="1:43" x14ac:dyDescent="0.25">
      <c r="A129" s="4" t="s">
        <v>0</v>
      </c>
      <c r="B129" s="4" t="s">
        <v>1</v>
      </c>
      <c r="C129" s="4">
        <v>5</v>
      </c>
      <c r="D129" s="4" t="s">
        <v>2</v>
      </c>
      <c r="E129" s="4">
        <v>11</v>
      </c>
      <c r="F129" s="4" t="s">
        <v>3</v>
      </c>
      <c r="G129" s="4" t="s">
        <v>4</v>
      </c>
      <c r="H129" s="4" t="s">
        <v>5</v>
      </c>
      <c r="I129" s="4" t="s">
        <v>6</v>
      </c>
      <c r="J129" s="4">
        <v>3250</v>
      </c>
      <c r="K129" s="4" t="s">
        <v>7</v>
      </c>
      <c r="L129" s="4" t="s">
        <v>8</v>
      </c>
      <c r="M129" s="4">
        <v>62.702836538</v>
      </c>
      <c r="N129" s="4" t="s">
        <v>9</v>
      </c>
      <c r="O129" s="4">
        <v>62.715371154000003</v>
      </c>
      <c r="P129" s="4" t="s">
        <v>10</v>
      </c>
      <c r="Q129" s="4" t="s">
        <v>0</v>
      </c>
      <c r="R129" s="4" t="s">
        <v>1</v>
      </c>
      <c r="S129" s="4">
        <v>5</v>
      </c>
      <c r="T129" s="4" t="s">
        <v>2</v>
      </c>
      <c r="U129" s="4">
        <v>11</v>
      </c>
      <c r="V129" s="4" t="s">
        <v>3</v>
      </c>
      <c r="W129" s="4" t="s">
        <v>4</v>
      </c>
      <c r="X129" s="4" t="s">
        <v>5</v>
      </c>
      <c r="Y129" s="4" t="s">
        <v>6</v>
      </c>
      <c r="Z129" s="4">
        <v>3252</v>
      </c>
      <c r="AA129" s="4" t="s">
        <v>7</v>
      </c>
      <c r="AB129" s="4" t="s">
        <v>8</v>
      </c>
      <c r="AC129" s="4">
        <v>62.703088483999998</v>
      </c>
      <c r="AD129" s="4" t="s">
        <v>9</v>
      </c>
      <c r="AE129" s="4">
        <v>62.715102244999997</v>
      </c>
      <c r="AF129" s="4" t="s">
        <v>10</v>
      </c>
      <c r="AG129" s="4" t="s">
        <v>3</v>
      </c>
      <c r="AH129" s="4" t="s">
        <v>4</v>
      </c>
      <c r="AI129" s="4" t="s">
        <v>5</v>
      </c>
      <c r="AJ129" s="4" t="s">
        <v>11</v>
      </c>
      <c r="AK129" s="4" t="s">
        <v>12</v>
      </c>
      <c r="AL129" s="4">
        <v>1060.0029999999999</v>
      </c>
      <c r="AM129" s="4" t="s">
        <v>13</v>
      </c>
      <c r="AN129" s="4" t="s">
        <v>14</v>
      </c>
      <c r="AO129" s="4">
        <v>15.4</v>
      </c>
      <c r="AP129" s="4" t="s">
        <v>15</v>
      </c>
      <c r="AQ129" s="4">
        <v>648.6</v>
      </c>
    </row>
    <row r="130" spans="1:43" x14ac:dyDescent="0.25">
      <c r="A130" s="4" t="s">
        <v>0</v>
      </c>
      <c r="B130" s="4" t="s">
        <v>1</v>
      </c>
      <c r="C130" s="4">
        <v>5</v>
      </c>
      <c r="D130" s="4" t="s">
        <v>2</v>
      </c>
      <c r="E130" s="4">
        <v>11</v>
      </c>
      <c r="F130" s="4" t="s">
        <v>3</v>
      </c>
      <c r="G130" s="4" t="s">
        <v>4</v>
      </c>
      <c r="H130" s="4" t="s">
        <v>5</v>
      </c>
      <c r="I130" s="4" t="s">
        <v>6</v>
      </c>
      <c r="J130" s="4">
        <v>3252</v>
      </c>
      <c r="K130" s="4" t="s">
        <v>7</v>
      </c>
      <c r="L130" s="4" t="s">
        <v>8</v>
      </c>
      <c r="M130" s="4">
        <v>62.703088483999998</v>
      </c>
      <c r="N130" s="4" t="s">
        <v>9</v>
      </c>
      <c r="O130" s="4">
        <v>62.715102244999997</v>
      </c>
      <c r="P130" s="4" t="s">
        <v>10</v>
      </c>
      <c r="Q130" s="4" t="s">
        <v>0</v>
      </c>
      <c r="R130" s="4" t="s">
        <v>1</v>
      </c>
      <c r="S130" s="4">
        <v>5</v>
      </c>
      <c r="T130" s="4" t="s">
        <v>2</v>
      </c>
      <c r="U130" s="4">
        <v>11</v>
      </c>
      <c r="V130" s="4" t="s">
        <v>3</v>
      </c>
      <c r="W130" s="4" t="s">
        <v>4</v>
      </c>
      <c r="X130" s="4" t="s">
        <v>5</v>
      </c>
      <c r="Y130" s="4" t="s">
        <v>6</v>
      </c>
      <c r="Z130" s="4">
        <v>3250</v>
      </c>
      <c r="AA130" s="4" t="s">
        <v>7</v>
      </c>
      <c r="AB130" s="4" t="s">
        <v>8</v>
      </c>
      <c r="AC130" s="4">
        <v>62.703165384999998</v>
      </c>
      <c r="AD130" s="4" t="s">
        <v>9</v>
      </c>
      <c r="AE130" s="4">
        <v>62.714861538000001</v>
      </c>
      <c r="AF130" s="4" t="s">
        <v>10</v>
      </c>
      <c r="AG130" s="4" t="s">
        <v>3</v>
      </c>
      <c r="AH130" s="4" t="s">
        <v>4</v>
      </c>
      <c r="AI130" s="4" t="s">
        <v>5</v>
      </c>
      <c r="AJ130" s="4" t="s">
        <v>11</v>
      </c>
      <c r="AK130" s="4" t="s">
        <v>12</v>
      </c>
      <c r="AL130" s="4">
        <v>1059.9000000000001</v>
      </c>
      <c r="AM130" s="4" t="s">
        <v>13</v>
      </c>
      <c r="AN130" s="4" t="s">
        <v>14</v>
      </c>
      <c r="AO130" s="4">
        <v>15.4</v>
      </c>
      <c r="AP130" s="4" t="s">
        <v>15</v>
      </c>
      <c r="AQ130" s="4">
        <v>631.5</v>
      </c>
    </row>
    <row r="131" spans="1:43" x14ac:dyDescent="0.25">
      <c r="A131" s="4" t="s">
        <v>0</v>
      </c>
      <c r="B131" s="4" t="s">
        <v>1</v>
      </c>
      <c r="C131" s="4">
        <v>5</v>
      </c>
      <c r="D131" s="4" t="s">
        <v>2</v>
      </c>
      <c r="E131" s="4">
        <v>11</v>
      </c>
      <c r="F131" s="4" t="s">
        <v>3</v>
      </c>
      <c r="G131" s="4" t="s">
        <v>4</v>
      </c>
      <c r="H131" s="4" t="s">
        <v>5</v>
      </c>
      <c r="I131" s="4" t="s">
        <v>6</v>
      </c>
      <c r="J131" s="4">
        <v>3250</v>
      </c>
      <c r="K131" s="4" t="s">
        <v>7</v>
      </c>
      <c r="L131" s="4" t="s">
        <v>8</v>
      </c>
      <c r="M131" s="4">
        <v>62.703165384999998</v>
      </c>
      <c r="N131" s="4" t="s">
        <v>9</v>
      </c>
      <c r="O131" s="4">
        <v>62.714861538000001</v>
      </c>
      <c r="P131" s="4" t="s">
        <v>10</v>
      </c>
      <c r="Q131" s="4" t="s">
        <v>0</v>
      </c>
      <c r="R131" s="4" t="s">
        <v>1</v>
      </c>
      <c r="S131" s="4">
        <v>5</v>
      </c>
      <c r="T131" s="4" t="s">
        <v>2</v>
      </c>
      <c r="U131" s="4">
        <v>11</v>
      </c>
      <c r="V131" s="4" t="s">
        <v>3</v>
      </c>
      <c r="W131" s="4" t="s">
        <v>4</v>
      </c>
      <c r="X131" s="4" t="s">
        <v>5</v>
      </c>
      <c r="Y131" s="4" t="s">
        <v>6</v>
      </c>
      <c r="Z131" s="4">
        <v>3250</v>
      </c>
      <c r="AA131" s="4" t="s">
        <v>7</v>
      </c>
      <c r="AB131" s="4" t="s">
        <v>8</v>
      </c>
      <c r="AC131" s="4">
        <v>62.702680768999997</v>
      </c>
      <c r="AD131" s="4" t="s">
        <v>9</v>
      </c>
      <c r="AE131" s="4">
        <v>62.715592307999998</v>
      </c>
      <c r="AF131" s="4" t="s">
        <v>10</v>
      </c>
      <c r="AG131" s="4" t="s">
        <v>3</v>
      </c>
      <c r="AH131" s="4" t="s">
        <v>4</v>
      </c>
      <c r="AI131" s="4" t="s">
        <v>5</v>
      </c>
      <c r="AJ131" s="4" t="s">
        <v>11</v>
      </c>
      <c r="AK131" s="4" t="s">
        <v>12</v>
      </c>
      <c r="AL131" s="4">
        <v>1059.9970000000001</v>
      </c>
      <c r="AM131" s="4" t="s">
        <v>13</v>
      </c>
      <c r="AN131" s="4" t="s">
        <v>14</v>
      </c>
      <c r="AO131" s="4">
        <v>15.4</v>
      </c>
      <c r="AP131" s="4" t="s">
        <v>15</v>
      </c>
      <c r="AQ131" s="4">
        <v>697.2</v>
      </c>
    </row>
    <row r="132" spans="1:43" x14ac:dyDescent="0.25">
      <c r="A132" s="4" t="s">
        <v>0</v>
      </c>
      <c r="B132" s="4" t="s">
        <v>1</v>
      </c>
      <c r="C132" s="4">
        <v>5</v>
      </c>
      <c r="D132" s="4" t="s">
        <v>2</v>
      </c>
      <c r="E132" s="4">
        <v>11</v>
      </c>
      <c r="F132" s="4" t="s">
        <v>3</v>
      </c>
      <c r="G132" s="4" t="s">
        <v>4</v>
      </c>
      <c r="H132" s="4" t="s">
        <v>5</v>
      </c>
      <c r="I132" s="4" t="s">
        <v>6</v>
      </c>
      <c r="J132" s="4">
        <v>3250</v>
      </c>
      <c r="K132" s="4" t="s">
        <v>7</v>
      </c>
      <c r="L132" s="4" t="s">
        <v>8</v>
      </c>
      <c r="M132" s="4">
        <v>62.702680768999997</v>
      </c>
      <c r="N132" s="4" t="s">
        <v>9</v>
      </c>
      <c r="O132" s="4">
        <v>62.715592307999998</v>
      </c>
      <c r="P132" s="4" t="s">
        <v>10</v>
      </c>
      <c r="Q132" s="4" t="s">
        <v>0</v>
      </c>
      <c r="R132" s="4" t="s">
        <v>1</v>
      </c>
      <c r="S132" s="4">
        <v>5</v>
      </c>
      <c r="T132" s="4" t="s">
        <v>2</v>
      </c>
      <c r="U132" s="4">
        <v>11</v>
      </c>
      <c r="V132" s="4" t="s">
        <v>3</v>
      </c>
      <c r="W132" s="4" t="s">
        <v>4</v>
      </c>
      <c r="X132" s="4" t="s">
        <v>5</v>
      </c>
      <c r="Y132" s="4" t="s">
        <v>6</v>
      </c>
      <c r="Z132" s="4">
        <v>3252</v>
      </c>
      <c r="AA132" s="4" t="s">
        <v>7</v>
      </c>
      <c r="AB132" s="4" t="s">
        <v>8</v>
      </c>
      <c r="AC132" s="4">
        <v>62.703455566000002</v>
      </c>
      <c r="AD132" s="4" t="s">
        <v>9</v>
      </c>
      <c r="AE132" s="4">
        <v>62.714631380999997</v>
      </c>
      <c r="AF132" s="4" t="s">
        <v>10</v>
      </c>
      <c r="AG132" s="4" t="s">
        <v>3</v>
      </c>
      <c r="AH132" s="4" t="s">
        <v>4</v>
      </c>
      <c r="AI132" s="4" t="s">
        <v>5</v>
      </c>
      <c r="AJ132" s="4" t="s">
        <v>11</v>
      </c>
      <c r="AK132" s="4" t="s">
        <v>12</v>
      </c>
      <c r="AL132" s="4">
        <v>1059.8030000000001</v>
      </c>
      <c r="AM132" s="4" t="s">
        <v>13</v>
      </c>
      <c r="AN132" s="4" t="s">
        <v>14</v>
      </c>
      <c r="AO132" s="4">
        <v>15.3</v>
      </c>
      <c r="AP132" s="4" t="s">
        <v>15</v>
      </c>
      <c r="AQ132" s="4">
        <v>603.29999999999995</v>
      </c>
    </row>
    <row r="133" spans="1:43" x14ac:dyDescent="0.25">
      <c r="A133" s="4" t="s">
        <v>0</v>
      </c>
      <c r="B133" s="4" t="s">
        <v>1</v>
      </c>
      <c r="C133" s="4">
        <v>5</v>
      </c>
      <c r="D133" s="4" t="s">
        <v>2</v>
      </c>
      <c r="E133" s="4">
        <v>11</v>
      </c>
      <c r="F133" s="4" t="s">
        <v>3</v>
      </c>
      <c r="G133" s="4" t="s">
        <v>4</v>
      </c>
      <c r="H133" s="4" t="s">
        <v>5</v>
      </c>
      <c r="I133" s="4" t="s">
        <v>6</v>
      </c>
      <c r="J133" s="4">
        <v>3252</v>
      </c>
      <c r="K133" s="4" t="s">
        <v>7</v>
      </c>
      <c r="L133" s="4" t="s">
        <v>8</v>
      </c>
      <c r="M133" s="4">
        <v>62.703455566000002</v>
      </c>
      <c r="N133" s="4" t="s">
        <v>9</v>
      </c>
      <c r="O133" s="4">
        <v>62.714631380999997</v>
      </c>
      <c r="P133" s="4" t="s">
        <v>10</v>
      </c>
      <c r="Q133" s="4" t="s">
        <v>0</v>
      </c>
      <c r="R133" s="4" t="s">
        <v>1</v>
      </c>
      <c r="S133" s="4">
        <v>5</v>
      </c>
      <c r="T133" s="4" t="s">
        <v>2</v>
      </c>
      <c r="U133" s="4">
        <v>11</v>
      </c>
      <c r="V133" s="4" t="s">
        <v>3</v>
      </c>
      <c r="W133" s="4" t="s">
        <v>4</v>
      </c>
      <c r="X133" s="4" t="s">
        <v>5</v>
      </c>
      <c r="Y133" s="4" t="s">
        <v>6</v>
      </c>
      <c r="Z133" s="4">
        <v>3249</v>
      </c>
      <c r="AA133" s="4" t="s">
        <v>7</v>
      </c>
      <c r="AB133" s="4" t="s">
        <v>8</v>
      </c>
      <c r="AC133" s="4">
        <v>62.702875884999997</v>
      </c>
      <c r="AD133" s="4" t="s">
        <v>9</v>
      </c>
      <c r="AE133" s="4">
        <v>62.715254694000002</v>
      </c>
      <c r="AF133" s="4" t="s">
        <v>10</v>
      </c>
      <c r="AG133" s="4" t="s">
        <v>3</v>
      </c>
      <c r="AH133" s="4" t="s">
        <v>4</v>
      </c>
      <c r="AI133" s="4" t="s">
        <v>5</v>
      </c>
      <c r="AJ133" s="4" t="s">
        <v>11</v>
      </c>
      <c r="AK133" s="4" t="s">
        <v>12</v>
      </c>
      <c r="AL133" s="4">
        <v>1059.912</v>
      </c>
      <c r="AM133" s="4" t="s">
        <v>13</v>
      </c>
      <c r="AN133" s="4" t="s">
        <v>14</v>
      </c>
      <c r="AO133" s="4">
        <v>15.4</v>
      </c>
      <c r="AP133" s="4" t="s">
        <v>15</v>
      </c>
      <c r="AQ133" s="4">
        <v>668.4</v>
      </c>
    </row>
    <row r="134" spans="1:43" x14ac:dyDescent="0.25">
      <c r="A134" s="4" t="s">
        <v>0</v>
      </c>
      <c r="B134" s="4" t="s">
        <v>1</v>
      </c>
      <c r="C134" s="4">
        <v>5</v>
      </c>
      <c r="D134" s="4" t="s">
        <v>2</v>
      </c>
      <c r="E134" s="4">
        <v>11</v>
      </c>
      <c r="F134" s="4" t="s">
        <v>3</v>
      </c>
      <c r="G134" s="4" t="s">
        <v>4</v>
      </c>
      <c r="H134" s="4" t="s">
        <v>5</v>
      </c>
      <c r="I134" s="4" t="s">
        <v>6</v>
      </c>
      <c r="J134" s="4">
        <v>3249</v>
      </c>
      <c r="K134" s="4" t="s">
        <v>7</v>
      </c>
      <c r="L134" s="4" t="s">
        <v>8</v>
      </c>
      <c r="M134" s="4">
        <v>62.702875884999997</v>
      </c>
      <c r="N134" s="4" t="s">
        <v>9</v>
      </c>
      <c r="O134" s="4">
        <v>62.715254694000002</v>
      </c>
      <c r="P134" s="4" t="s">
        <v>10</v>
      </c>
      <c r="Q134" s="4" t="s">
        <v>0</v>
      </c>
      <c r="R134" s="4" t="s">
        <v>1</v>
      </c>
      <c r="S134" s="4">
        <v>5</v>
      </c>
      <c r="T134" s="4" t="s">
        <v>2</v>
      </c>
      <c r="U134" s="4">
        <v>11</v>
      </c>
      <c r="V134" s="4" t="s">
        <v>3</v>
      </c>
      <c r="W134" s="4" t="s">
        <v>4</v>
      </c>
      <c r="X134" s="4" t="s">
        <v>5</v>
      </c>
      <c r="Y134" s="4" t="s">
        <v>6</v>
      </c>
      <c r="Z134" s="4">
        <v>3251</v>
      </c>
      <c r="AA134" s="4" t="s">
        <v>7</v>
      </c>
      <c r="AB134" s="4" t="s">
        <v>8</v>
      </c>
      <c r="AC134" s="4">
        <v>62.703349930999998</v>
      </c>
      <c r="AD134" s="4" t="s">
        <v>9</v>
      </c>
      <c r="AE134" s="4">
        <v>62.714591663999997</v>
      </c>
      <c r="AF134" s="4" t="s">
        <v>10</v>
      </c>
      <c r="AG134" s="4" t="s">
        <v>3</v>
      </c>
      <c r="AH134" s="4" t="s">
        <v>4</v>
      </c>
      <c r="AI134" s="4" t="s">
        <v>5</v>
      </c>
      <c r="AJ134" s="4" t="s">
        <v>11</v>
      </c>
      <c r="AK134" s="4" t="s">
        <v>12</v>
      </c>
      <c r="AL134" s="4">
        <v>1059.701</v>
      </c>
      <c r="AM134" s="4" t="s">
        <v>13</v>
      </c>
      <c r="AN134" s="4" t="s">
        <v>14</v>
      </c>
      <c r="AO134" s="4">
        <v>15.3</v>
      </c>
      <c r="AP134" s="4" t="s">
        <v>15</v>
      </c>
      <c r="AQ134" s="4">
        <v>606.9</v>
      </c>
    </row>
    <row r="135" spans="1:43" x14ac:dyDescent="0.25">
      <c r="A135" s="4" t="s">
        <v>0</v>
      </c>
      <c r="B135" s="4" t="s">
        <v>1</v>
      </c>
      <c r="C135" s="4">
        <v>5</v>
      </c>
      <c r="D135" s="4" t="s">
        <v>2</v>
      </c>
      <c r="E135" s="4">
        <v>11</v>
      </c>
      <c r="F135" s="4" t="s">
        <v>3</v>
      </c>
      <c r="G135" s="4" t="s">
        <v>4</v>
      </c>
      <c r="H135" s="4" t="s">
        <v>5</v>
      </c>
      <c r="I135" s="4" t="s">
        <v>6</v>
      </c>
      <c r="J135" s="4">
        <v>3251</v>
      </c>
      <c r="K135" s="4" t="s">
        <v>7</v>
      </c>
      <c r="L135" s="4" t="s">
        <v>8</v>
      </c>
      <c r="M135" s="4">
        <v>62.703349930999998</v>
      </c>
      <c r="N135" s="4" t="s">
        <v>9</v>
      </c>
      <c r="O135" s="4">
        <v>62.714591663999997</v>
      </c>
      <c r="P135" s="4" t="s">
        <v>10</v>
      </c>
      <c r="Q135" s="4" t="s">
        <v>0</v>
      </c>
      <c r="R135" s="4" t="s">
        <v>1</v>
      </c>
      <c r="S135" s="4">
        <v>5</v>
      </c>
      <c r="T135" s="4" t="s">
        <v>2</v>
      </c>
      <c r="U135" s="4">
        <v>11</v>
      </c>
      <c r="V135" s="4" t="s">
        <v>3</v>
      </c>
      <c r="W135" s="4" t="s">
        <v>4</v>
      </c>
      <c r="X135" s="4" t="s">
        <v>5</v>
      </c>
      <c r="Y135" s="4" t="s">
        <v>6</v>
      </c>
      <c r="Z135" s="4">
        <v>3251</v>
      </c>
      <c r="AA135" s="4" t="s">
        <v>7</v>
      </c>
      <c r="AB135" s="4" t="s">
        <v>8</v>
      </c>
      <c r="AC135" s="4">
        <v>62.702808750999999</v>
      </c>
      <c r="AD135" s="4" t="s">
        <v>9</v>
      </c>
      <c r="AE135" s="4">
        <v>62.715137650000003</v>
      </c>
      <c r="AF135" s="4" t="s">
        <v>10</v>
      </c>
      <c r="AG135" s="4" t="s">
        <v>3</v>
      </c>
      <c r="AH135" s="4" t="s">
        <v>4</v>
      </c>
      <c r="AI135" s="4" t="s">
        <v>5</v>
      </c>
      <c r="AJ135" s="4" t="s">
        <v>11</v>
      </c>
      <c r="AK135" s="4" t="s">
        <v>12</v>
      </c>
      <c r="AL135" s="4">
        <v>1060.106</v>
      </c>
      <c r="AM135" s="4" t="s">
        <v>13</v>
      </c>
      <c r="AN135" s="4" t="s">
        <v>14</v>
      </c>
      <c r="AO135" s="4">
        <v>15.4</v>
      </c>
      <c r="AP135" s="4" t="s">
        <v>15</v>
      </c>
      <c r="AQ135" s="4">
        <v>665.7</v>
      </c>
    </row>
    <row r="136" spans="1:43" x14ac:dyDescent="0.25">
      <c r="A136" s="4" t="s">
        <v>0</v>
      </c>
      <c r="B136" s="4" t="s">
        <v>1</v>
      </c>
      <c r="C136" s="4">
        <v>5</v>
      </c>
      <c r="D136" s="4" t="s">
        <v>2</v>
      </c>
      <c r="E136" s="4">
        <v>11</v>
      </c>
      <c r="F136" s="4" t="s">
        <v>3</v>
      </c>
      <c r="G136" s="4" t="s">
        <v>4</v>
      </c>
      <c r="H136" s="4" t="s">
        <v>5</v>
      </c>
      <c r="I136" s="4" t="s">
        <v>6</v>
      </c>
      <c r="J136" s="4">
        <v>3251</v>
      </c>
      <c r="K136" s="4" t="s">
        <v>7</v>
      </c>
      <c r="L136" s="4" t="s">
        <v>8</v>
      </c>
      <c r="M136" s="4">
        <v>62.702808750999999</v>
      </c>
      <c r="N136" s="4" t="s">
        <v>9</v>
      </c>
      <c r="O136" s="4">
        <v>62.715137650000003</v>
      </c>
      <c r="P136" s="4" t="s">
        <v>10</v>
      </c>
      <c r="Q136" s="4" t="s">
        <v>0</v>
      </c>
      <c r="R136" s="4" t="s">
        <v>1</v>
      </c>
      <c r="S136" s="4">
        <v>5</v>
      </c>
      <c r="T136" s="4" t="s">
        <v>2</v>
      </c>
      <c r="U136" s="4">
        <v>11</v>
      </c>
      <c r="V136" s="4" t="s">
        <v>3</v>
      </c>
      <c r="W136" s="4" t="s">
        <v>4</v>
      </c>
      <c r="X136" s="4" t="s">
        <v>5</v>
      </c>
      <c r="Y136" s="4" t="s">
        <v>6</v>
      </c>
      <c r="Z136" s="4">
        <v>3250</v>
      </c>
      <c r="AA136" s="4" t="s">
        <v>7</v>
      </c>
      <c r="AB136" s="4" t="s">
        <v>8</v>
      </c>
      <c r="AC136" s="4">
        <v>62.702838462000003</v>
      </c>
      <c r="AD136" s="4" t="s">
        <v>9</v>
      </c>
      <c r="AE136" s="4">
        <v>62.715069231000001</v>
      </c>
      <c r="AF136" s="4" t="s">
        <v>10</v>
      </c>
      <c r="AG136" s="4" t="s">
        <v>3</v>
      </c>
      <c r="AH136" s="4" t="s">
        <v>4</v>
      </c>
      <c r="AI136" s="4" t="s">
        <v>5</v>
      </c>
      <c r="AJ136" s="4" t="s">
        <v>11</v>
      </c>
      <c r="AK136" s="4" t="s">
        <v>12</v>
      </c>
      <c r="AL136" s="4">
        <v>1059.8030000000001</v>
      </c>
      <c r="AM136" s="4" t="s">
        <v>13</v>
      </c>
      <c r="AN136" s="4" t="s">
        <v>14</v>
      </c>
      <c r="AO136" s="4">
        <v>15.3</v>
      </c>
      <c r="AP136" s="4" t="s">
        <v>15</v>
      </c>
      <c r="AQ136" s="4">
        <v>660.4</v>
      </c>
    </row>
    <row r="137" spans="1:43" x14ac:dyDescent="0.25">
      <c r="A137" s="4" t="s">
        <v>0</v>
      </c>
      <c r="B137" s="4" t="s">
        <v>1</v>
      </c>
      <c r="C137" s="4">
        <v>5</v>
      </c>
      <c r="D137" s="4" t="s">
        <v>2</v>
      </c>
      <c r="E137" s="4">
        <v>11</v>
      </c>
      <c r="F137" s="4" t="s">
        <v>3</v>
      </c>
      <c r="G137" s="4" t="s">
        <v>4</v>
      </c>
      <c r="H137" s="4" t="s">
        <v>5</v>
      </c>
      <c r="I137" s="4" t="s">
        <v>6</v>
      </c>
      <c r="J137" s="4">
        <v>3250</v>
      </c>
      <c r="K137" s="4" t="s">
        <v>7</v>
      </c>
      <c r="L137" s="4" t="s">
        <v>8</v>
      </c>
      <c r="M137" s="4">
        <v>62.702838462000003</v>
      </c>
      <c r="N137" s="4" t="s">
        <v>9</v>
      </c>
      <c r="O137" s="4">
        <v>62.715069231000001</v>
      </c>
      <c r="P137" s="4" t="s">
        <v>10</v>
      </c>
      <c r="Q137" s="4" t="s">
        <v>0</v>
      </c>
      <c r="R137" s="4" t="s">
        <v>1</v>
      </c>
      <c r="S137" s="4">
        <v>5</v>
      </c>
      <c r="T137" s="4" t="s">
        <v>2</v>
      </c>
      <c r="U137" s="4">
        <v>11</v>
      </c>
      <c r="V137" s="4" t="s">
        <v>3</v>
      </c>
      <c r="W137" s="4" t="s">
        <v>4</v>
      </c>
      <c r="X137" s="4" t="s">
        <v>5</v>
      </c>
      <c r="Y137" s="4" t="s">
        <v>6</v>
      </c>
      <c r="Z137" s="4">
        <v>3249</v>
      </c>
      <c r="AA137" s="4" t="s">
        <v>7</v>
      </c>
      <c r="AB137" s="4" t="s">
        <v>8</v>
      </c>
      <c r="AC137" s="4">
        <v>62.703232724999999</v>
      </c>
      <c r="AD137" s="4" t="s">
        <v>9</v>
      </c>
      <c r="AE137" s="4">
        <v>62.714710295000003</v>
      </c>
      <c r="AF137" s="4" t="s">
        <v>10</v>
      </c>
      <c r="AG137" s="4" t="s">
        <v>3</v>
      </c>
      <c r="AH137" s="4" t="s">
        <v>4</v>
      </c>
      <c r="AI137" s="4" t="s">
        <v>5</v>
      </c>
      <c r="AJ137" s="4" t="s">
        <v>11</v>
      </c>
      <c r="AK137" s="4" t="s">
        <v>12</v>
      </c>
      <c r="AL137" s="4">
        <v>1059.8030000000001</v>
      </c>
      <c r="AM137" s="4" t="s">
        <v>13</v>
      </c>
      <c r="AN137" s="4" t="s">
        <v>14</v>
      </c>
      <c r="AO137" s="4">
        <v>15.3</v>
      </c>
      <c r="AP137" s="4" t="s">
        <v>15</v>
      </c>
      <c r="AQ137" s="4">
        <v>619.6</v>
      </c>
    </row>
    <row r="138" spans="1:43" x14ac:dyDescent="0.25">
      <c r="A138" s="4" t="s">
        <v>0</v>
      </c>
      <c r="B138" s="4" t="s">
        <v>1</v>
      </c>
      <c r="C138" s="4">
        <v>5</v>
      </c>
      <c r="D138" s="4" t="s">
        <v>2</v>
      </c>
      <c r="E138" s="4">
        <v>11</v>
      </c>
      <c r="F138" s="4" t="s">
        <v>3</v>
      </c>
      <c r="G138" s="4" t="s">
        <v>4</v>
      </c>
      <c r="H138" s="4" t="s">
        <v>5</v>
      </c>
      <c r="I138" s="4" t="s">
        <v>6</v>
      </c>
      <c r="J138" s="4">
        <v>3249</v>
      </c>
      <c r="K138" s="4" t="s">
        <v>7</v>
      </c>
      <c r="L138" s="4" t="s">
        <v>8</v>
      </c>
      <c r="M138" s="4">
        <v>62.703232724999999</v>
      </c>
      <c r="N138" s="4" t="s">
        <v>9</v>
      </c>
      <c r="O138" s="4">
        <v>62.714710295000003</v>
      </c>
      <c r="P138" s="4" t="s">
        <v>10</v>
      </c>
      <c r="Q138" s="4" t="s">
        <v>11</v>
      </c>
      <c r="R138" s="4" t="s">
        <v>16</v>
      </c>
      <c r="AA138" s="4"/>
    </row>
    <row r="139" spans="1:43" x14ac:dyDescent="0.25">
      <c r="A139" s="4" t="s">
        <v>11</v>
      </c>
      <c r="B139" s="4" t="s">
        <v>16</v>
      </c>
      <c r="Q139" s="4" t="s">
        <v>0</v>
      </c>
      <c r="R139" s="4" t="s">
        <v>1</v>
      </c>
      <c r="S139" s="4">
        <v>5</v>
      </c>
      <c r="T139" s="4" t="s">
        <v>2</v>
      </c>
      <c r="U139" s="4">
        <v>11</v>
      </c>
      <c r="V139" s="4" t="s">
        <v>3</v>
      </c>
      <c r="W139" s="4" t="s">
        <v>4</v>
      </c>
      <c r="X139" s="4" t="s">
        <v>5</v>
      </c>
      <c r="Y139" s="4" t="s">
        <v>6</v>
      </c>
      <c r="Z139" s="4">
        <v>3249</v>
      </c>
      <c r="AA139" s="4" t="s">
        <v>7</v>
      </c>
      <c r="AB139" s="4" t="s">
        <v>8</v>
      </c>
      <c r="AC139" s="4">
        <v>62.702348800000003</v>
      </c>
      <c r="AD139" s="4" t="s">
        <v>9</v>
      </c>
      <c r="AE139" s="4">
        <v>62.715628846999998</v>
      </c>
      <c r="AF139" s="4" t="s">
        <v>10</v>
      </c>
      <c r="AG139" s="4" t="s">
        <v>3</v>
      </c>
      <c r="AH139" s="4" t="s">
        <v>4</v>
      </c>
      <c r="AI139" s="4" t="s">
        <v>5</v>
      </c>
      <c r="AJ139" s="4" t="s">
        <v>11</v>
      </c>
      <c r="AK139" s="4" t="s">
        <v>12</v>
      </c>
      <c r="AL139" s="4">
        <v>1059.837</v>
      </c>
      <c r="AM139" s="4" t="s">
        <v>13</v>
      </c>
      <c r="AN139" s="4" t="s">
        <v>14</v>
      </c>
      <c r="AO139" s="4">
        <v>15.4</v>
      </c>
      <c r="AP139" s="4" t="s">
        <v>15</v>
      </c>
      <c r="AQ139" s="4">
        <v>717.1</v>
      </c>
    </row>
    <row r="140" spans="1:43" x14ac:dyDescent="0.25">
      <c r="A140" s="4" t="s">
        <v>0</v>
      </c>
      <c r="B140" s="4" t="s">
        <v>1</v>
      </c>
      <c r="C140" s="4">
        <v>5</v>
      </c>
      <c r="D140" s="4" t="s">
        <v>2</v>
      </c>
      <c r="E140" s="4">
        <v>11</v>
      </c>
      <c r="F140" s="4" t="s">
        <v>3</v>
      </c>
      <c r="G140" s="4" t="s">
        <v>4</v>
      </c>
      <c r="H140" s="4" t="s">
        <v>5</v>
      </c>
      <c r="I140" s="4" t="s">
        <v>6</v>
      </c>
      <c r="J140" s="4">
        <v>3249</v>
      </c>
      <c r="K140" s="4" t="s">
        <v>7</v>
      </c>
      <c r="L140" s="4" t="s">
        <v>8</v>
      </c>
      <c r="M140" s="4">
        <v>62.702348800000003</v>
      </c>
      <c r="N140" s="4" t="s">
        <v>9</v>
      </c>
      <c r="O140" s="4">
        <v>62.715628846999998</v>
      </c>
      <c r="P140" s="4" t="s">
        <v>10</v>
      </c>
      <c r="Q140" s="4" t="s">
        <v>0</v>
      </c>
      <c r="R140" s="4" t="s">
        <v>1</v>
      </c>
      <c r="S140" s="4">
        <v>5</v>
      </c>
      <c r="T140" s="4" t="s">
        <v>2</v>
      </c>
      <c r="U140" s="4">
        <v>11</v>
      </c>
      <c r="V140" s="4" t="s">
        <v>3</v>
      </c>
      <c r="W140" s="4" t="s">
        <v>4</v>
      </c>
      <c r="X140" s="4" t="s">
        <v>5</v>
      </c>
      <c r="Y140" s="4" t="s">
        <v>6</v>
      </c>
      <c r="Z140" s="4">
        <v>3249</v>
      </c>
      <c r="AA140" s="4" t="s">
        <v>7</v>
      </c>
      <c r="AB140" s="4" t="s">
        <v>8</v>
      </c>
      <c r="AC140" s="4">
        <v>62.703417397999999</v>
      </c>
      <c r="AD140" s="4" t="s">
        <v>9</v>
      </c>
      <c r="AE140" s="4">
        <v>62.714667974999998</v>
      </c>
      <c r="AF140" s="4" t="s">
        <v>10</v>
      </c>
      <c r="AG140" s="4" t="s">
        <v>3</v>
      </c>
      <c r="AH140" s="4" t="s">
        <v>4</v>
      </c>
      <c r="AI140" s="4" t="s">
        <v>5</v>
      </c>
      <c r="AJ140" s="4" t="s">
        <v>11</v>
      </c>
      <c r="AK140" s="4" t="s">
        <v>12</v>
      </c>
      <c r="AL140" s="4">
        <v>1059.9459999999999</v>
      </c>
      <c r="AM140" s="4" t="s">
        <v>13</v>
      </c>
      <c r="AN140" s="4" t="s">
        <v>14</v>
      </c>
      <c r="AO140" s="4">
        <v>15.4</v>
      </c>
      <c r="AP140" s="4" t="s">
        <v>15</v>
      </c>
      <c r="AQ140" s="4">
        <v>607.4</v>
      </c>
    </row>
    <row r="141" spans="1:43" x14ac:dyDescent="0.25">
      <c r="A141" s="4" t="s">
        <v>0</v>
      </c>
      <c r="B141" s="4" t="s">
        <v>1</v>
      </c>
      <c r="C141" s="4">
        <v>5</v>
      </c>
      <c r="D141" s="4" t="s">
        <v>2</v>
      </c>
      <c r="E141" s="4">
        <v>11</v>
      </c>
      <c r="F141" s="4" t="s">
        <v>3</v>
      </c>
      <c r="G141" s="4" t="s">
        <v>4</v>
      </c>
      <c r="H141" s="4" t="s">
        <v>5</v>
      </c>
      <c r="I141" s="4" t="s">
        <v>6</v>
      </c>
      <c r="J141" s="4">
        <v>3249</v>
      </c>
      <c r="K141" s="4" t="s">
        <v>7</v>
      </c>
      <c r="L141" s="4" t="s">
        <v>8</v>
      </c>
      <c r="M141" s="4">
        <v>62.703417397999999</v>
      </c>
      <c r="N141" s="4" t="s">
        <v>9</v>
      </c>
      <c r="O141" s="4">
        <v>62.714667974999998</v>
      </c>
      <c r="P141" s="4" t="s">
        <v>10</v>
      </c>
      <c r="Q141" s="4" t="s">
        <v>0</v>
      </c>
      <c r="R141" s="4" t="s">
        <v>1</v>
      </c>
      <c r="S141" s="4">
        <v>5</v>
      </c>
      <c r="T141" s="4" t="s">
        <v>2</v>
      </c>
      <c r="U141" s="4">
        <v>11</v>
      </c>
      <c r="V141" s="4" t="s">
        <v>3</v>
      </c>
      <c r="W141" s="4" t="s">
        <v>4</v>
      </c>
      <c r="X141" s="4" t="s">
        <v>5</v>
      </c>
      <c r="Y141" s="4" t="s">
        <v>6</v>
      </c>
      <c r="Z141" s="4">
        <v>3251</v>
      </c>
      <c r="AA141" s="4" t="s">
        <v>7</v>
      </c>
      <c r="AB141" s="4" t="s">
        <v>8</v>
      </c>
      <c r="AC141" s="4">
        <v>62.702441555999997</v>
      </c>
      <c r="AD141" s="4" t="s">
        <v>9</v>
      </c>
      <c r="AE141" s="4">
        <v>62.715498115999999</v>
      </c>
      <c r="AF141" s="4" t="s">
        <v>10</v>
      </c>
      <c r="AG141" s="4" t="s">
        <v>3</v>
      </c>
      <c r="AH141" s="4" t="s">
        <v>4</v>
      </c>
      <c r="AI141" s="4" t="s">
        <v>5</v>
      </c>
      <c r="AJ141" s="4" t="s">
        <v>11</v>
      </c>
      <c r="AK141" s="4" t="s">
        <v>12</v>
      </c>
      <c r="AL141" s="4">
        <v>1059.9459999999999</v>
      </c>
      <c r="AM141" s="4" t="s">
        <v>13</v>
      </c>
      <c r="AN141" s="4" t="s">
        <v>14</v>
      </c>
      <c r="AO141" s="4">
        <v>15.4</v>
      </c>
      <c r="AP141" s="4" t="s">
        <v>15</v>
      </c>
      <c r="AQ141" s="4">
        <v>705</v>
      </c>
    </row>
    <row r="142" spans="1:43" x14ac:dyDescent="0.25">
      <c r="A142" s="4" t="s">
        <v>0</v>
      </c>
      <c r="B142" s="4" t="s">
        <v>1</v>
      </c>
      <c r="C142" s="4">
        <v>5</v>
      </c>
      <c r="D142" s="4" t="s">
        <v>2</v>
      </c>
      <c r="E142" s="4">
        <v>11</v>
      </c>
      <c r="F142" s="4" t="s">
        <v>3</v>
      </c>
      <c r="G142" s="4" t="s">
        <v>4</v>
      </c>
      <c r="H142" s="4" t="s">
        <v>5</v>
      </c>
      <c r="I142" s="4" t="s">
        <v>6</v>
      </c>
      <c r="J142" s="4">
        <v>3251</v>
      </c>
      <c r="K142" s="4" t="s">
        <v>7</v>
      </c>
      <c r="L142" s="4" t="s">
        <v>8</v>
      </c>
      <c r="M142" s="4">
        <v>62.702441555999997</v>
      </c>
      <c r="N142" s="4" t="s">
        <v>9</v>
      </c>
      <c r="O142" s="4">
        <v>62.715498115999999</v>
      </c>
      <c r="P142" s="4" t="s">
        <v>10</v>
      </c>
      <c r="Q142" s="4" t="s">
        <v>0</v>
      </c>
      <c r="R142" s="4" t="s">
        <v>1</v>
      </c>
      <c r="S142" s="4">
        <v>5</v>
      </c>
      <c r="T142" s="4" t="s">
        <v>2</v>
      </c>
      <c r="U142" s="4">
        <v>11</v>
      </c>
      <c r="V142" s="4" t="s">
        <v>3</v>
      </c>
      <c r="W142" s="4" t="s">
        <v>4</v>
      </c>
      <c r="X142" s="4" t="s">
        <v>5</v>
      </c>
      <c r="Y142" s="4" t="s">
        <v>6</v>
      </c>
      <c r="Z142" s="4">
        <v>3250</v>
      </c>
      <c r="AA142" s="4" t="s">
        <v>7</v>
      </c>
      <c r="AB142" s="4" t="s">
        <v>8</v>
      </c>
      <c r="AC142" s="4">
        <v>62.703194230999998</v>
      </c>
      <c r="AD142" s="4" t="s">
        <v>9</v>
      </c>
      <c r="AE142" s="4">
        <v>62.714569230999999</v>
      </c>
      <c r="AF142" s="4" t="s">
        <v>10</v>
      </c>
      <c r="AG142" s="4" t="s">
        <v>3</v>
      </c>
      <c r="AH142" s="4" t="s">
        <v>4</v>
      </c>
      <c r="AI142" s="4" t="s">
        <v>5</v>
      </c>
      <c r="AJ142" s="4" t="s">
        <v>11</v>
      </c>
      <c r="AK142" s="4" t="s">
        <v>12</v>
      </c>
      <c r="AL142" s="4">
        <v>1059.94</v>
      </c>
      <c r="AM142" s="4" t="s">
        <v>13</v>
      </c>
      <c r="AN142" s="4" t="s">
        <v>14</v>
      </c>
      <c r="AO142" s="4">
        <v>15.4</v>
      </c>
      <c r="AP142" s="4" t="s">
        <v>15</v>
      </c>
      <c r="AQ142" s="4">
        <v>614.1</v>
      </c>
    </row>
    <row r="143" spans="1:43" x14ac:dyDescent="0.25">
      <c r="A143" s="4" t="s">
        <v>0</v>
      </c>
      <c r="B143" s="4" t="s">
        <v>1</v>
      </c>
      <c r="C143" s="4">
        <v>5</v>
      </c>
      <c r="D143" s="4" t="s">
        <v>2</v>
      </c>
      <c r="E143" s="4">
        <v>11</v>
      </c>
      <c r="F143" s="4" t="s">
        <v>3</v>
      </c>
      <c r="G143" s="4" t="s">
        <v>4</v>
      </c>
      <c r="H143" s="4" t="s">
        <v>5</v>
      </c>
      <c r="I143" s="4" t="s">
        <v>6</v>
      </c>
      <c r="J143" s="4">
        <v>3250</v>
      </c>
      <c r="K143" s="4" t="s">
        <v>7</v>
      </c>
      <c r="L143" s="4" t="s">
        <v>8</v>
      </c>
      <c r="M143" s="4">
        <v>62.703194230999998</v>
      </c>
      <c r="N143" s="4" t="s">
        <v>9</v>
      </c>
      <c r="O143" s="4">
        <v>62.714569230999999</v>
      </c>
      <c r="P143" s="4" t="s">
        <v>10</v>
      </c>
      <c r="Q143" s="4" t="s">
        <v>0</v>
      </c>
      <c r="R143" s="4" t="s">
        <v>1</v>
      </c>
      <c r="S143" s="4">
        <v>5</v>
      </c>
      <c r="T143" s="4" t="s">
        <v>2</v>
      </c>
      <c r="U143" s="4">
        <v>11</v>
      </c>
      <c r="V143" s="4" t="s">
        <v>3</v>
      </c>
      <c r="W143" s="4" t="s">
        <v>4</v>
      </c>
      <c r="X143" s="4" t="s">
        <v>5</v>
      </c>
      <c r="Y143" s="4" t="s">
        <v>6</v>
      </c>
      <c r="Z143" s="4">
        <v>3249</v>
      </c>
      <c r="AA143" s="4" t="s">
        <v>7</v>
      </c>
      <c r="AB143" s="4" t="s">
        <v>8</v>
      </c>
      <c r="AC143" s="4">
        <v>62.702550785</v>
      </c>
      <c r="AD143" s="4" t="s">
        <v>9</v>
      </c>
      <c r="AE143" s="4">
        <v>62.715387427000003</v>
      </c>
      <c r="AF143" s="4" t="s">
        <v>10</v>
      </c>
      <c r="AG143" s="4" t="s">
        <v>3</v>
      </c>
      <c r="AH143" s="4" t="s">
        <v>4</v>
      </c>
      <c r="AI143" s="4" t="s">
        <v>5</v>
      </c>
      <c r="AJ143" s="4" t="s">
        <v>11</v>
      </c>
      <c r="AK143" s="4" t="s">
        <v>12</v>
      </c>
      <c r="AL143" s="4">
        <v>1059.9459999999999</v>
      </c>
      <c r="AM143" s="4" t="s">
        <v>13</v>
      </c>
      <c r="AN143" s="4" t="s">
        <v>14</v>
      </c>
      <c r="AO143" s="4">
        <v>15.4</v>
      </c>
      <c r="AP143" s="4" t="s">
        <v>15</v>
      </c>
      <c r="AQ143" s="4">
        <v>693.1</v>
      </c>
    </row>
    <row r="144" spans="1:43" x14ac:dyDescent="0.25">
      <c r="A144" s="4" t="s">
        <v>0</v>
      </c>
      <c r="B144" s="4" t="s">
        <v>1</v>
      </c>
      <c r="C144" s="4">
        <v>5</v>
      </c>
      <c r="D144" s="4" t="s">
        <v>2</v>
      </c>
      <c r="E144" s="4">
        <v>11</v>
      </c>
      <c r="F144" s="4" t="s">
        <v>3</v>
      </c>
      <c r="G144" s="4" t="s">
        <v>4</v>
      </c>
      <c r="H144" s="4" t="s">
        <v>5</v>
      </c>
      <c r="I144" s="4" t="s">
        <v>6</v>
      </c>
      <c r="J144" s="4">
        <v>3249</v>
      </c>
      <c r="K144" s="4" t="s">
        <v>7</v>
      </c>
      <c r="L144" s="4" t="s">
        <v>8</v>
      </c>
      <c r="M144" s="4">
        <v>62.702550785</v>
      </c>
      <c r="N144" s="4" t="s">
        <v>9</v>
      </c>
      <c r="O144" s="4">
        <v>62.715387427000003</v>
      </c>
      <c r="P144" s="4" t="s">
        <v>10</v>
      </c>
      <c r="Q144" s="4" t="s">
        <v>0</v>
      </c>
      <c r="R144" s="4" t="s">
        <v>1</v>
      </c>
      <c r="S144" s="4">
        <v>5</v>
      </c>
      <c r="T144" s="4" t="s">
        <v>2</v>
      </c>
      <c r="U144" s="4">
        <v>11</v>
      </c>
      <c r="V144" s="4" t="s">
        <v>3</v>
      </c>
      <c r="W144" s="4" t="s">
        <v>4</v>
      </c>
      <c r="X144" s="4" t="s">
        <v>5</v>
      </c>
      <c r="Y144" s="4" t="s">
        <v>6</v>
      </c>
      <c r="Z144" s="4">
        <v>3251</v>
      </c>
      <c r="AA144" s="4" t="s">
        <v>7</v>
      </c>
      <c r="AB144" s="4" t="s">
        <v>8</v>
      </c>
      <c r="AC144" s="4">
        <v>62.702816441000003</v>
      </c>
      <c r="AD144" s="4" t="s">
        <v>9</v>
      </c>
      <c r="AE144" s="4">
        <v>62.714991541000003</v>
      </c>
      <c r="AF144" s="4" t="s">
        <v>10</v>
      </c>
      <c r="AG144" s="4" t="s">
        <v>3</v>
      </c>
      <c r="AH144" s="4" t="s">
        <v>4</v>
      </c>
      <c r="AI144" s="4" t="s">
        <v>5</v>
      </c>
      <c r="AJ144" s="4" t="s">
        <v>11</v>
      </c>
      <c r="AK144" s="4" t="s">
        <v>12</v>
      </c>
      <c r="AL144" s="4">
        <v>1059.8430000000001</v>
      </c>
      <c r="AM144" s="4" t="s">
        <v>13</v>
      </c>
      <c r="AN144" s="4" t="s">
        <v>14</v>
      </c>
      <c r="AO144" s="4">
        <v>15.4</v>
      </c>
      <c r="AP144" s="4" t="s">
        <v>15</v>
      </c>
      <c r="AQ144" s="4">
        <v>657.3</v>
      </c>
    </row>
    <row r="145" spans="1:43" x14ac:dyDescent="0.25">
      <c r="A145" s="4" t="s">
        <v>0</v>
      </c>
      <c r="B145" s="4" t="s">
        <v>1</v>
      </c>
      <c r="C145" s="4">
        <v>5</v>
      </c>
      <c r="D145" s="4" t="s">
        <v>2</v>
      </c>
      <c r="E145" s="4">
        <v>11</v>
      </c>
      <c r="F145" s="4" t="s">
        <v>3</v>
      </c>
      <c r="G145" s="4" t="s">
        <v>4</v>
      </c>
      <c r="H145" s="4" t="s">
        <v>5</v>
      </c>
      <c r="I145" s="4" t="s">
        <v>6</v>
      </c>
      <c r="J145" s="4">
        <v>3251</v>
      </c>
      <c r="K145" s="4" t="s">
        <v>7</v>
      </c>
      <c r="L145" s="4" t="s">
        <v>8</v>
      </c>
      <c r="M145" s="4">
        <v>62.702816441000003</v>
      </c>
      <c r="N145" s="4" t="s">
        <v>9</v>
      </c>
      <c r="O145" s="4">
        <v>62.714991541000003</v>
      </c>
      <c r="P145" s="4" t="s">
        <v>10</v>
      </c>
      <c r="Q145" s="4" t="s">
        <v>0</v>
      </c>
      <c r="R145" s="4" t="s">
        <v>1</v>
      </c>
      <c r="S145" s="4">
        <v>5</v>
      </c>
      <c r="T145" s="4" t="s">
        <v>2</v>
      </c>
      <c r="U145" s="4">
        <v>11</v>
      </c>
      <c r="V145" s="4" t="s">
        <v>3</v>
      </c>
      <c r="W145" s="4" t="s">
        <v>4</v>
      </c>
      <c r="X145" s="4" t="s">
        <v>5</v>
      </c>
      <c r="Y145" s="4" t="s">
        <v>6</v>
      </c>
      <c r="Z145" s="4">
        <v>3250</v>
      </c>
      <c r="AA145" s="4" t="s">
        <v>7</v>
      </c>
      <c r="AB145" s="4" t="s">
        <v>8</v>
      </c>
      <c r="AC145" s="4">
        <v>62.703163461999999</v>
      </c>
      <c r="AD145" s="4" t="s">
        <v>9</v>
      </c>
      <c r="AE145" s="4">
        <v>62.714767307999999</v>
      </c>
      <c r="AF145" s="4" t="s">
        <v>10</v>
      </c>
      <c r="AG145" s="4" t="s">
        <v>3</v>
      </c>
      <c r="AH145" s="4" t="s">
        <v>4</v>
      </c>
      <c r="AI145" s="4" t="s">
        <v>5</v>
      </c>
      <c r="AJ145" s="4" t="s">
        <v>11</v>
      </c>
      <c r="AK145" s="4" t="s">
        <v>12</v>
      </c>
      <c r="AL145" s="4">
        <v>1060.037</v>
      </c>
      <c r="AM145" s="4" t="s">
        <v>13</v>
      </c>
      <c r="AN145" s="4" t="s">
        <v>14</v>
      </c>
      <c r="AO145" s="4">
        <v>15.4</v>
      </c>
      <c r="AP145" s="4" t="s">
        <v>15</v>
      </c>
      <c r="AQ145" s="4">
        <v>626.5</v>
      </c>
    </row>
    <row r="146" spans="1:43" x14ac:dyDescent="0.25">
      <c r="A146" s="4" t="s">
        <v>0</v>
      </c>
      <c r="B146" s="4" t="s">
        <v>1</v>
      </c>
      <c r="C146" s="4">
        <v>5</v>
      </c>
      <c r="D146" s="4" t="s">
        <v>2</v>
      </c>
      <c r="E146" s="4">
        <v>11</v>
      </c>
      <c r="F146" s="4" t="s">
        <v>3</v>
      </c>
      <c r="G146" s="4" t="s">
        <v>4</v>
      </c>
      <c r="H146" s="4" t="s">
        <v>5</v>
      </c>
      <c r="I146" s="4" t="s">
        <v>6</v>
      </c>
      <c r="J146" s="4">
        <v>3250</v>
      </c>
      <c r="K146" s="4" t="s">
        <v>7</v>
      </c>
      <c r="L146" s="4" t="s">
        <v>8</v>
      </c>
      <c r="M146" s="4">
        <v>62.703163461999999</v>
      </c>
      <c r="N146" s="4" t="s">
        <v>9</v>
      </c>
      <c r="O146" s="4">
        <v>62.714767307999999</v>
      </c>
      <c r="P146" s="4" t="s">
        <v>10</v>
      </c>
      <c r="Q146" s="4" t="s">
        <v>0</v>
      </c>
      <c r="R146" s="4" t="s">
        <v>1</v>
      </c>
      <c r="S146" s="4">
        <v>5</v>
      </c>
      <c r="T146" s="4" t="s">
        <v>2</v>
      </c>
      <c r="U146" s="4">
        <v>11</v>
      </c>
      <c r="V146" s="4" t="s">
        <v>3</v>
      </c>
      <c r="W146" s="4" t="s">
        <v>4</v>
      </c>
      <c r="X146" s="4" t="s">
        <v>5</v>
      </c>
      <c r="Y146" s="4" t="s">
        <v>6</v>
      </c>
      <c r="Z146" s="4">
        <v>3250</v>
      </c>
      <c r="AA146" s="4" t="s">
        <v>7</v>
      </c>
      <c r="AB146" s="4" t="s">
        <v>8</v>
      </c>
      <c r="AC146" s="4">
        <v>62.702390385000001</v>
      </c>
      <c r="AD146" s="4" t="s">
        <v>9</v>
      </c>
      <c r="AE146" s="4">
        <v>62.715340384999998</v>
      </c>
      <c r="AF146" s="4" t="s">
        <v>10</v>
      </c>
      <c r="AG146" s="4" t="s">
        <v>3</v>
      </c>
      <c r="AH146" s="4" t="s">
        <v>4</v>
      </c>
      <c r="AI146" s="4" t="s">
        <v>5</v>
      </c>
      <c r="AJ146" s="4" t="s">
        <v>11</v>
      </c>
      <c r="AK146" s="4" t="s">
        <v>12</v>
      </c>
      <c r="AL146" s="4">
        <v>1059.752</v>
      </c>
      <c r="AM146" s="4" t="s">
        <v>13</v>
      </c>
      <c r="AN146" s="4" t="s">
        <v>14</v>
      </c>
      <c r="AO146" s="4">
        <v>15.3</v>
      </c>
      <c r="AP146" s="4" t="s">
        <v>15</v>
      </c>
      <c r="AQ146" s="4">
        <v>699.2</v>
      </c>
    </row>
    <row r="147" spans="1:43" x14ac:dyDescent="0.25">
      <c r="A147" s="4" t="s">
        <v>0</v>
      </c>
      <c r="B147" s="4" t="s">
        <v>1</v>
      </c>
      <c r="C147" s="4">
        <v>5</v>
      </c>
      <c r="D147" s="4" t="s">
        <v>2</v>
      </c>
      <c r="E147" s="4">
        <v>11</v>
      </c>
      <c r="F147" s="4" t="s">
        <v>3</v>
      </c>
      <c r="G147" s="4" t="s">
        <v>4</v>
      </c>
      <c r="H147" s="4" t="s">
        <v>5</v>
      </c>
      <c r="I147" s="4" t="s">
        <v>6</v>
      </c>
      <c r="J147" s="4">
        <v>3250</v>
      </c>
      <c r="K147" s="4" t="s">
        <v>7</v>
      </c>
      <c r="L147" s="4" t="s">
        <v>8</v>
      </c>
      <c r="M147" s="4">
        <v>62.702390385000001</v>
      </c>
      <c r="N147" s="4" t="s">
        <v>9</v>
      </c>
      <c r="O147" s="4">
        <v>62.715340384999998</v>
      </c>
      <c r="P147" s="4" t="s">
        <v>10</v>
      </c>
      <c r="Q147" s="4" t="s">
        <v>0</v>
      </c>
      <c r="R147" s="4" t="s">
        <v>1</v>
      </c>
      <c r="S147" s="4">
        <v>5</v>
      </c>
      <c r="T147" s="4" t="s">
        <v>2</v>
      </c>
      <c r="U147" s="4">
        <v>11</v>
      </c>
      <c r="V147" s="4" t="s">
        <v>3</v>
      </c>
      <c r="W147" s="4" t="s">
        <v>4</v>
      </c>
      <c r="X147" s="4" t="s">
        <v>5</v>
      </c>
      <c r="Y147" s="4" t="s">
        <v>6</v>
      </c>
      <c r="Z147" s="4">
        <v>3249</v>
      </c>
      <c r="AA147" s="4" t="s">
        <v>7</v>
      </c>
      <c r="AB147" s="4" t="s">
        <v>8</v>
      </c>
      <c r="AC147" s="4">
        <v>62.703167321000002</v>
      </c>
      <c r="AD147" s="4" t="s">
        <v>9</v>
      </c>
      <c r="AE147" s="4">
        <v>62.714637195999998</v>
      </c>
      <c r="AF147" s="4" t="s">
        <v>10</v>
      </c>
      <c r="AG147" s="4" t="s">
        <v>3</v>
      </c>
      <c r="AH147" s="4" t="s">
        <v>4</v>
      </c>
      <c r="AI147" s="4" t="s">
        <v>5</v>
      </c>
      <c r="AJ147" s="4" t="s">
        <v>11</v>
      </c>
      <c r="AK147" s="4" t="s">
        <v>12</v>
      </c>
      <c r="AL147" s="4">
        <v>1059.952</v>
      </c>
      <c r="AM147" s="4" t="s">
        <v>13</v>
      </c>
      <c r="AN147" s="4" t="s">
        <v>14</v>
      </c>
      <c r="AO147" s="4">
        <v>15.4</v>
      </c>
      <c r="AP147" s="4" t="s">
        <v>15</v>
      </c>
      <c r="AQ147" s="4">
        <v>619.20000000000005</v>
      </c>
    </row>
    <row r="148" spans="1:43" x14ac:dyDescent="0.25">
      <c r="A148" s="4" t="s">
        <v>0</v>
      </c>
      <c r="B148" s="4" t="s">
        <v>1</v>
      </c>
      <c r="C148" s="4">
        <v>5</v>
      </c>
      <c r="D148" s="4" t="s">
        <v>2</v>
      </c>
      <c r="E148" s="4">
        <v>11</v>
      </c>
      <c r="F148" s="4" t="s">
        <v>3</v>
      </c>
      <c r="G148" s="4" t="s">
        <v>4</v>
      </c>
      <c r="H148" s="4" t="s">
        <v>5</v>
      </c>
      <c r="I148" s="4" t="s">
        <v>6</v>
      </c>
      <c r="J148" s="4">
        <v>3249</v>
      </c>
      <c r="K148" s="4" t="s">
        <v>7</v>
      </c>
      <c r="L148" s="4" t="s">
        <v>8</v>
      </c>
      <c r="M148" s="4">
        <v>62.703167321000002</v>
      </c>
      <c r="N148" s="4" t="s">
        <v>9</v>
      </c>
      <c r="O148" s="4">
        <v>62.714637195999998</v>
      </c>
      <c r="P148" s="4" t="s">
        <v>10</v>
      </c>
      <c r="Q148" s="4" t="s">
        <v>0</v>
      </c>
      <c r="R148" s="4" t="s">
        <v>1</v>
      </c>
      <c r="S148" s="4">
        <v>5</v>
      </c>
      <c r="T148" s="4" t="s">
        <v>2</v>
      </c>
      <c r="U148" s="4">
        <v>11</v>
      </c>
      <c r="V148" s="4" t="s">
        <v>3</v>
      </c>
      <c r="W148" s="4" t="s">
        <v>4</v>
      </c>
      <c r="X148" s="4" t="s">
        <v>5</v>
      </c>
      <c r="Y148" s="4" t="s">
        <v>6</v>
      </c>
      <c r="Z148" s="4">
        <v>3251</v>
      </c>
      <c r="AA148" s="4" t="s">
        <v>7</v>
      </c>
      <c r="AB148" s="4" t="s">
        <v>8</v>
      </c>
      <c r="AC148" s="4">
        <v>62.702381959</v>
      </c>
      <c r="AD148" s="4" t="s">
        <v>9</v>
      </c>
      <c r="AE148" s="4">
        <v>62.715329898</v>
      </c>
      <c r="AF148" s="4" t="s">
        <v>10</v>
      </c>
      <c r="AG148" s="4" t="s">
        <v>3</v>
      </c>
      <c r="AH148" s="4" t="s">
        <v>4</v>
      </c>
      <c r="AI148" s="4" t="s">
        <v>5</v>
      </c>
      <c r="AJ148" s="4" t="s">
        <v>11</v>
      </c>
      <c r="AK148" s="4" t="s">
        <v>12</v>
      </c>
      <c r="AL148" s="4">
        <v>1059.9459999999999</v>
      </c>
      <c r="AM148" s="4" t="s">
        <v>13</v>
      </c>
      <c r="AN148" s="4" t="s">
        <v>14</v>
      </c>
      <c r="AO148" s="4">
        <v>15.4</v>
      </c>
      <c r="AP148" s="4" t="s">
        <v>15</v>
      </c>
      <c r="AQ148" s="4">
        <v>699.1</v>
      </c>
    </row>
    <row r="149" spans="1:43" x14ac:dyDescent="0.25">
      <c r="A149" s="4" t="s">
        <v>0</v>
      </c>
      <c r="B149" s="4" t="s">
        <v>1</v>
      </c>
      <c r="C149" s="4">
        <v>5</v>
      </c>
      <c r="D149" s="4" t="s">
        <v>2</v>
      </c>
      <c r="E149" s="4">
        <v>11</v>
      </c>
      <c r="F149" s="4" t="s">
        <v>3</v>
      </c>
      <c r="G149" s="4" t="s">
        <v>4</v>
      </c>
      <c r="H149" s="4" t="s">
        <v>5</v>
      </c>
      <c r="I149" s="4" t="s">
        <v>6</v>
      </c>
      <c r="J149" s="4">
        <v>3251</v>
      </c>
      <c r="K149" s="4" t="s">
        <v>7</v>
      </c>
      <c r="L149" s="4" t="s">
        <v>8</v>
      </c>
      <c r="M149" s="4">
        <v>62.702381959</v>
      </c>
      <c r="N149" s="4" t="s">
        <v>9</v>
      </c>
      <c r="O149" s="4">
        <v>62.715329898</v>
      </c>
      <c r="P149" s="4" t="s">
        <v>10</v>
      </c>
      <c r="Q149" s="4" t="s">
        <v>0</v>
      </c>
      <c r="R149" s="4" t="s">
        <v>1</v>
      </c>
      <c r="S149" s="4">
        <v>5</v>
      </c>
      <c r="T149" s="4" t="s">
        <v>2</v>
      </c>
      <c r="U149" s="4">
        <v>11</v>
      </c>
      <c r="V149" s="4" t="s">
        <v>3</v>
      </c>
      <c r="W149" s="4" t="s">
        <v>4</v>
      </c>
      <c r="X149" s="4" t="s">
        <v>5</v>
      </c>
      <c r="Y149" s="4" t="s">
        <v>6</v>
      </c>
      <c r="Z149" s="4">
        <v>3250</v>
      </c>
      <c r="AA149" s="4" t="s">
        <v>7</v>
      </c>
      <c r="AB149" s="4" t="s">
        <v>8</v>
      </c>
      <c r="AC149" s="4">
        <v>62.703369231000003</v>
      </c>
      <c r="AD149" s="4" t="s">
        <v>9</v>
      </c>
      <c r="AE149" s="4">
        <v>62.714417308000002</v>
      </c>
      <c r="AF149" s="4" t="s">
        <v>10</v>
      </c>
      <c r="AG149" s="4" t="s">
        <v>3</v>
      </c>
      <c r="AH149" s="4" t="s">
        <v>4</v>
      </c>
      <c r="AI149" s="4" t="s">
        <v>5</v>
      </c>
      <c r="AJ149" s="4" t="s">
        <v>11</v>
      </c>
      <c r="AK149" s="4" t="s">
        <v>12</v>
      </c>
      <c r="AL149" s="4">
        <v>1059.8489999999999</v>
      </c>
      <c r="AM149" s="4" t="s">
        <v>13</v>
      </c>
      <c r="AN149" s="4" t="s">
        <v>14</v>
      </c>
      <c r="AO149" s="4">
        <v>15.4</v>
      </c>
      <c r="AP149" s="4" t="s">
        <v>15</v>
      </c>
      <c r="AQ149" s="4">
        <v>596.4</v>
      </c>
    </row>
    <row r="150" spans="1:43" x14ac:dyDescent="0.25">
      <c r="A150" s="4" t="s">
        <v>0</v>
      </c>
      <c r="B150" s="4" t="s">
        <v>1</v>
      </c>
      <c r="C150" s="4">
        <v>5</v>
      </c>
      <c r="D150" s="4" t="s">
        <v>2</v>
      </c>
      <c r="E150" s="4">
        <v>11</v>
      </c>
      <c r="F150" s="4" t="s">
        <v>3</v>
      </c>
      <c r="G150" s="4" t="s">
        <v>4</v>
      </c>
      <c r="H150" s="4" t="s">
        <v>5</v>
      </c>
      <c r="I150" s="4" t="s">
        <v>6</v>
      </c>
      <c r="J150" s="4">
        <v>3250</v>
      </c>
      <c r="K150" s="4" t="s">
        <v>7</v>
      </c>
      <c r="L150" s="4" t="s">
        <v>8</v>
      </c>
      <c r="M150" s="4">
        <v>62.703369231000003</v>
      </c>
      <c r="N150" s="4" t="s">
        <v>9</v>
      </c>
      <c r="O150" s="4">
        <v>62.714417308000002</v>
      </c>
      <c r="P150" s="4" t="s">
        <v>10</v>
      </c>
      <c r="Q150" s="4" t="s">
        <v>0</v>
      </c>
      <c r="R150" s="4" t="s">
        <v>1</v>
      </c>
      <c r="S150" s="4">
        <v>5</v>
      </c>
      <c r="T150" s="4" t="s">
        <v>2</v>
      </c>
      <c r="U150" s="4">
        <v>11</v>
      </c>
      <c r="V150" s="4" t="s">
        <v>3</v>
      </c>
      <c r="W150" s="4" t="s">
        <v>4</v>
      </c>
      <c r="X150" s="4" t="s">
        <v>5</v>
      </c>
      <c r="Y150" s="4" t="s">
        <v>6</v>
      </c>
      <c r="Z150" s="4">
        <v>3250</v>
      </c>
      <c r="AA150" s="4" t="s">
        <v>7</v>
      </c>
      <c r="AB150" s="4" t="s">
        <v>8</v>
      </c>
      <c r="AC150" s="4">
        <v>62.702336537999997</v>
      </c>
      <c r="AD150" s="4" t="s">
        <v>9</v>
      </c>
      <c r="AE150" s="4">
        <v>62.715342307999997</v>
      </c>
      <c r="AF150" s="4" t="s">
        <v>10</v>
      </c>
      <c r="AG150" s="4" t="s">
        <v>3</v>
      </c>
      <c r="AH150" s="4" t="s">
        <v>4</v>
      </c>
      <c r="AI150" s="4" t="s">
        <v>5</v>
      </c>
      <c r="AJ150" s="4" t="s">
        <v>11</v>
      </c>
      <c r="AK150" s="4" t="s">
        <v>12</v>
      </c>
      <c r="AL150" s="4">
        <v>1060.048</v>
      </c>
      <c r="AM150" s="4" t="s">
        <v>13</v>
      </c>
      <c r="AN150" s="4" t="s">
        <v>14</v>
      </c>
      <c r="AO150" s="4">
        <v>15.4</v>
      </c>
      <c r="AP150" s="4" t="s">
        <v>15</v>
      </c>
      <c r="AQ150" s="4">
        <v>702.3</v>
      </c>
    </row>
    <row r="151" spans="1:43" x14ac:dyDescent="0.25">
      <c r="A151" s="4" t="s">
        <v>0</v>
      </c>
      <c r="B151" s="4" t="s">
        <v>1</v>
      </c>
      <c r="C151" s="4">
        <v>5</v>
      </c>
      <c r="D151" s="4" t="s">
        <v>2</v>
      </c>
      <c r="E151" s="4">
        <v>11</v>
      </c>
      <c r="F151" s="4" t="s">
        <v>3</v>
      </c>
      <c r="G151" s="4" t="s">
        <v>4</v>
      </c>
      <c r="H151" s="4" t="s">
        <v>5</v>
      </c>
      <c r="I151" s="4" t="s">
        <v>6</v>
      </c>
      <c r="J151" s="4">
        <v>3250</v>
      </c>
      <c r="K151" s="4" t="s">
        <v>7</v>
      </c>
      <c r="L151" s="4" t="s">
        <v>8</v>
      </c>
      <c r="M151" s="4">
        <v>62.702336537999997</v>
      </c>
      <c r="N151" s="4" t="s">
        <v>9</v>
      </c>
      <c r="O151" s="4">
        <v>62.715342307999997</v>
      </c>
      <c r="P151" s="4" t="s">
        <v>10</v>
      </c>
      <c r="Q151" s="4" t="s">
        <v>0</v>
      </c>
      <c r="R151" s="4" t="s">
        <v>1</v>
      </c>
      <c r="S151" s="4">
        <v>5</v>
      </c>
      <c r="T151" s="4" t="s">
        <v>2</v>
      </c>
      <c r="U151" s="4">
        <v>11</v>
      </c>
      <c r="V151" s="4" t="s">
        <v>3</v>
      </c>
      <c r="W151" s="4" t="s">
        <v>4</v>
      </c>
      <c r="X151" s="4" t="s">
        <v>5</v>
      </c>
      <c r="Y151" s="4" t="s">
        <v>6</v>
      </c>
      <c r="Z151" s="4">
        <v>3250</v>
      </c>
      <c r="AA151" s="4" t="s">
        <v>7</v>
      </c>
      <c r="AB151" s="4" t="s">
        <v>8</v>
      </c>
      <c r="AC151" s="4">
        <v>62.702688461999998</v>
      </c>
      <c r="AD151" s="4" t="s">
        <v>9</v>
      </c>
      <c r="AE151" s="4">
        <v>62.714936538000003</v>
      </c>
      <c r="AF151" s="4" t="s">
        <v>10</v>
      </c>
      <c r="AG151" s="4" t="s">
        <v>3</v>
      </c>
      <c r="AH151" s="4" t="s">
        <v>4</v>
      </c>
      <c r="AI151" s="4" t="s">
        <v>5</v>
      </c>
      <c r="AJ151" s="4" t="s">
        <v>11</v>
      </c>
      <c r="AK151" s="4" t="s">
        <v>12</v>
      </c>
      <c r="AL151" s="4">
        <v>1059.741</v>
      </c>
      <c r="AM151" s="4" t="s">
        <v>13</v>
      </c>
      <c r="AN151" s="4" t="s">
        <v>14</v>
      </c>
      <c r="AO151" s="4">
        <v>15.3</v>
      </c>
      <c r="AP151" s="4" t="s">
        <v>15</v>
      </c>
      <c r="AQ151" s="4">
        <v>661.3</v>
      </c>
    </row>
    <row r="152" spans="1:43" x14ac:dyDescent="0.25">
      <c r="A152" s="4" t="s">
        <v>0</v>
      </c>
      <c r="B152" s="4" t="s">
        <v>1</v>
      </c>
      <c r="C152" s="4">
        <v>5</v>
      </c>
      <c r="D152" s="4" t="s">
        <v>2</v>
      </c>
      <c r="E152" s="4">
        <v>11</v>
      </c>
      <c r="F152" s="4" t="s">
        <v>3</v>
      </c>
      <c r="G152" s="4" t="s">
        <v>4</v>
      </c>
      <c r="H152" s="4" t="s">
        <v>5</v>
      </c>
      <c r="I152" s="4" t="s">
        <v>6</v>
      </c>
      <c r="J152" s="4">
        <v>3250</v>
      </c>
      <c r="K152" s="4" t="s">
        <v>7</v>
      </c>
      <c r="L152" s="4" t="s">
        <v>8</v>
      </c>
      <c r="M152" s="4">
        <v>62.702688461999998</v>
      </c>
      <c r="N152" s="4" t="s">
        <v>9</v>
      </c>
      <c r="O152" s="4">
        <v>62.714936538000003</v>
      </c>
      <c r="P152" s="4" t="s">
        <v>10</v>
      </c>
      <c r="Q152" s="4" t="s">
        <v>0</v>
      </c>
      <c r="R152" s="4" t="s">
        <v>1</v>
      </c>
      <c r="S152" s="4">
        <v>5</v>
      </c>
      <c r="T152" s="4" t="s">
        <v>2</v>
      </c>
      <c r="U152" s="4">
        <v>11</v>
      </c>
      <c r="V152" s="4" t="s">
        <v>3</v>
      </c>
      <c r="W152" s="4" t="s">
        <v>4</v>
      </c>
      <c r="X152" s="4" t="s">
        <v>5</v>
      </c>
      <c r="Y152" s="4" t="s">
        <v>6</v>
      </c>
      <c r="Z152" s="4">
        <v>3251</v>
      </c>
      <c r="AA152" s="4" t="s">
        <v>7</v>
      </c>
      <c r="AB152" s="4" t="s">
        <v>8</v>
      </c>
      <c r="AC152" s="4">
        <v>62.703050023000003</v>
      </c>
      <c r="AD152" s="4" t="s">
        <v>9</v>
      </c>
      <c r="AE152" s="4">
        <v>62.714735851</v>
      </c>
      <c r="AF152" s="4" t="s">
        <v>10</v>
      </c>
      <c r="AG152" s="4" t="s">
        <v>3</v>
      </c>
      <c r="AH152" s="4" t="s">
        <v>4</v>
      </c>
      <c r="AI152" s="4" t="s">
        <v>5</v>
      </c>
      <c r="AJ152" s="4" t="s">
        <v>11</v>
      </c>
      <c r="AK152" s="4" t="s">
        <v>12</v>
      </c>
      <c r="AL152" s="4">
        <v>1059.837</v>
      </c>
      <c r="AM152" s="4" t="s">
        <v>13</v>
      </c>
      <c r="AN152" s="4" t="s">
        <v>14</v>
      </c>
      <c r="AO152" s="4">
        <v>15.4</v>
      </c>
      <c r="AP152" s="4" t="s">
        <v>15</v>
      </c>
      <c r="AQ152" s="4">
        <v>630.9</v>
      </c>
    </row>
    <row r="153" spans="1:43" x14ac:dyDescent="0.25">
      <c r="A153" s="4" t="s">
        <v>0</v>
      </c>
      <c r="B153" s="4" t="s">
        <v>1</v>
      </c>
      <c r="C153" s="4">
        <v>5</v>
      </c>
      <c r="D153" s="4" t="s">
        <v>2</v>
      </c>
      <c r="E153" s="4">
        <v>11</v>
      </c>
      <c r="F153" s="4" t="s">
        <v>3</v>
      </c>
      <c r="G153" s="4" t="s">
        <v>4</v>
      </c>
      <c r="H153" s="4" t="s">
        <v>5</v>
      </c>
      <c r="I153" s="4" t="s">
        <v>6</v>
      </c>
      <c r="J153" s="4">
        <v>3251</v>
      </c>
      <c r="K153" s="4" t="s">
        <v>7</v>
      </c>
      <c r="L153" s="4" t="s">
        <v>8</v>
      </c>
      <c r="M153" s="4">
        <v>62.703050023000003</v>
      </c>
      <c r="N153" s="4" t="s">
        <v>9</v>
      </c>
      <c r="O153" s="4">
        <v>62.714735851</v>
      </c>
      <c r="P153" s="4" t="s">
        <v>10</v>
      </c>
      <c r="Q153" s="4" t="s">
        <v>0</v>
      </c>
      <c r="R153" s="4" t="s">
        <v>1</v>
      </c>
      <c r="S153" s="4">
        <v>5</v>
      </c>
      <c r="T153" s="4" t="s">
        <v>2</v>
      </c>
      <c r="U153" s="4">
        <v>11</v>
      </c>
      <c r="V153" s="4" t="s">
        <v>3</v>
      </c>
      <c r="W153" s="4" t="s">
        <v>4</v>
      </c>
      <c r="X153" s="4" t="s">
        <v>5</v>
      </c>
      <c r="Y153" s="4" t="s">
        <v>6</v>
      </c>
      <c r="Z153" s="4">
        <v>3250</v>
      </c>
      <c r="AA153" s="4" t="s">
        <v>7</v>
      </c>
      <c r="AB153" s="4" t="s">
        <v>8</v>
      </c>
      <c r="AC153" s="4">
        <v>62.702261538000002</v>
      </c>
      <c r="AD153" s="4" t="s">
        <v>9</v>
      </c>
      <c r="AE153" s="4">
        <v>62.715209614999999</v>
      </c>
      <c r="AF153" s="4" t="s">
        <v>10</v>
      </c>
      <c r="AG153" s="4" t="s">
        <v>3</v>
      </c>
      <c r="AH153" s="4" t="s">
        <v>4</v>
      </c>
      <c r="AI153" s="4" t="s">
        <v>5</v>
      </c>
      <c r="AJ153" s="4" t="s">
        <v>11</v>
      </c>
      <c r="AK153" s="4" t="s">
        <v>12</v>
      </c>
      <c r="AL153" s="4">
        <v>1059.837</v>
      </c>
      <c r="AM153" s="4" t="s">
        <v>13</v>
      </c>
      <c r="AN153" s="4" t="s">
        <v>14</v>
      </c>
      <c r="AO153" s="4">
        <v>15.4</v>
      </c>
      <c r="AP153" s="4" t="s">
        <v>15</v>
      </c>
      <c r="AQ153" s="4">
        <v>699.1</v>
      </c>
    </row>
    <row r="154" spans="1:43" x14ac:dyDescent="0.25">
      <c r="A154" s="4" t="s">
        <v>0</v>
      </c>
      <c r="B154" s="4" t="s">
        <v>1</v>
      </c>
      <c r="C154" s="4">
        <v>5</v>
      </c>
      <c r="D154" s="4" t="s">
        <v>2</v>
      </c>
      <c r="E154" s="4">
        <v>11</v>
      </c>
      <c r="F154" s="4" t="s">
        <v>3</v>
      </c>
      <c r="G154" s="4" t="s">
        <v>4</v>
      </c>
      <c r="H154" s="4" t="s">
        <v>5</v>
      </c>
      <c r="I154" s="4" t="s">
        <v>6</v>
      </c>
      <c r="J154" s="4">
        <v>3250</v>
      </c>
      <c r="K154" s="4" t="s">
        <v>7</v>
      </c>
      <c r="L154" s="4" t="s">
        <v>8</v>
      </c>
      <c r="M154" s="4">
        <v>62.702261538000002</v>
      </c>
      <c r="N154" s="4" t="s">
        <v>9</v>
      </c>
      <c r="O154" s="4">
        <v>62.715209614999999</v>
      </c>
      <c r="P154" s="4" t="s">
        <v>10</v>
      </c>
      <c r="Q154" s="4" t="s">
        <v>0</v>
      </c>
      <c r="R154" s="4" t="s">
        <v>1</v>
      </c>
      <c r="S154" s="4">
        <v>5</v>
      </c>
      <c r="T154" s="4" t="s">
        <v>2</v>
      </c>
      <c r="U154" s="4">
        <v>11</v>
      </c>
      <c r="V154" s="4" t="s">
        <v>3</v>
      </c>
      <c r="W154" s="4" t="s">
        <v>4</v>
      </c>
      <c r="X154" s="4" t="s">
        <v>5</v>
      </c>
      <c r="Y154" s="4" t="s">
        <v>6</v>
      </c>
      <c r="Z154" s="4">
        <v>3250</v>
      </c>
      <c r="AA154" s="4" t="s">
        <v>7</v>
      </c>
      <c r="AB154" s="4" t="s">
        <v>8</v>
      </c>
      <c r="AC154" s="4">
        <v>62.702986537999998</v>
      </c>
      <c r="AD154" s="4" t="s">
        <v>9</v>
      </c>
      <c r="AE154" s="4">
        <v>62.714659615000002</v>
      </c>
      <c r="AF154" s="4" t="s">
        <v>10</v>
      </c>
      <c r="AG154" s="4" t="s">
        <v>3</v>
      </c>
      <c r="AH154" s="4" t="s">
        <v>4</v>
      </c>
      <c r="AI154" s="4" t="s">
        <v>5</v>
      </c>
      <c r="AJ154" s="4" t="s">
        <v>11</v>
      </c>
      <c r="AK154" s="4" t="s">
        <v>12</v>
      </c>
      <c r="AL154" s="4">
        <v>1059.7460000000001</v>
      </c>
      <c r="AM154" s="4" t="s">
        <v>13</v>
      </c>
      <c r="AN154" s="4" t="s">
        <v>14</v>
      </c>
      <c r="AO154" s="4">
        <v>15.3</v>
      </c>
      <c r="AP154" s="4" t="s">
        <v>15</v>
      </c>
      <c r="AQ154" s="4">
        <v>630.20000000000005</v>
      </c>
    </row>
    <row r="155" spans="1:43" x14ac:dyDescent="0.25">
      <c r="A155" s="4" t="s">
        <v>0</v>
      </c>
      <c r="B155" s="4" t="s">
        <v>1</v>
      </c>
      <c r="C155" s="4">
        <v>5</v>
      </c>
      <c r="D155" s="4" t="s">
        <v>2</v>
      </c>
      <c r="E155" s="4">
        <v>11</v>
      </c>
      <c r="F155" s="4" t="s">
        <v>3</v>
      </c>
      <c r="G155" s="4" t="s">
        <v>4</v>
      </c>
      <c r="H155" s="4" t="s">
        <v>5</v>
      </c>
      <c r="I155" s="4" t="s">
        <v>6</v>
      </c>
      <c r="J155" s="4">
        <v>3250</v>
      </c>
      <c r="K155" s="4" t="s">
        <v>7</v>
      </c>
      <c r="L155" s="4" t="s">
        <v>8</v>
      </c>
      <c r="M155" s="4">
        <v>62.702986537999998</v>
      </c>
      <c r="N155" s="4" t="s">
        <v>9</v>
      </c>
      <c r="O155" s="4">
        <v>62.714659615000002</v>
      </c>
      <c r="P155" s="4" t="s">
        <v>10</v>
      </c>
      <c r="Q155" s="4" t="s">
        <v>0</v>
      </c>
      <c r="R155" s="4" t="s">
        <v>1</v>
      </c>
      <c r="S155" s="4">
        <v>5</v>
      </c>
      <c r="T155" s="4" t="s">
        <v>2</v>
      </c>
      <c r="U155" s="4">
        <v>11</v>
      </c>
      <c r="V155" s="4" t="s">
        <v>3</v>
      </c>
      <c r="W155" s="4" t="s">
        <v>4</v>
      </c>
      <c r="X155" s="4" t="s">
        <v>5</v>
      </c>
      <c r="Y155" s="4" t="s">
        <v>6</v>
      </c>
      <c r="Z155" s="4">
        <v>3249</v>
      </c>
      <c r="AA155" s="4" t="s">
        <v>7</v>
      </c>
      <c r="AB155" s="4" t="s">
        <v>8</v>
      </c>
      <c r="AC155" s="4">
        <v>62.702233380000003</v>
      </c>
      <c r="AD155" s="4" t="s">
        <v>9</v>
      </c>
      <c r="AE155" s="4">
        <v>62.715312404000002</v>
      </c>
      <c r="AF155" s="4" t="s">
        <v>10</v>
      </c>
      <c r="AG155" s="4" t="s">
        <v>3</v>
      </c>
      <c r="AH155" s="4" t="s">
        <v>4</v>
      </c>
      <c r="AI155" s="4" t="s">
        <v>5</v>
      </c>
      <c r="AJ155" s="4" t="s">
        <v>11</v>
      </c>
      <c r="AK155" s="4" t="s">
        <v>12</v>
      </c>
      <c r="AL155" s="4">
        <v>1059.837</v>
      </c>
      <c r="AM155" s="4" t="s">
        <v>13</v>
      </c>
      <c r="AN155" s="4" t="s">
        <v>14</v>
      </c>
      <c r="AO155" s="4">
        <v>15.4</v>
      </c>
      <c r="AP155" s="4" t="s">
        <v>15</v>
      </c>
      <c r="AQ155" s="4">
        <v>706.2</v>
      </c>
    </row>
    <row r="156" spans="1:43" x14ac:dyDescent="0.25">
      <c r="A156" s="4" t="s">
        <v>0</v>
      </c>
      <c r="B156" s="4" t="s">
        <v>1</v>
      </c>
      <c r="C156" s="4">
        <v>5</v>
      </c>
      <c r="D156" s="4" t="s">
        <v>2</v>
      </c>
      <c r="E156" s="4">
        <v>11</v>
      </c>
      <c r="F156" s="4" t="s">
        <v>3</v>
      </c>
      <c r="G156" s="4" t="s">
        <v>4</v>
      </c>
      <c r="H156" s="4" t="s">
        <v>5</v>
      </c>
      <c r="I156" s="4" t="s">
        <v>6</v>
      </c>
      <c r="J156" s="4">
        <v>3249</v>
      </c>
      <c r="K156" s="4" t="s">
        <v>7</v>
      </c>
      <c r="L156" s="4" t="s">
        <v>8</v>
      </c>
      <c r="M156" s="4">
        <v>62.702233380000003</v>
      </c>
      <c r="N156" s="4" t="s">
        <v>9</v>
      </c>
      <c r="O156" s="4">
        <v>62.715312404000002</v>
      </c>
      <c r="P156" s="4" t="s">
        <v>10</v>
      </c>
      <c r="Q156" s="4" t="s">
        <v>0</v>
      </c>
      <c r="R156" s="4" t="s">
        <v>1</v>
      </c>
      <c r="S156" s="4">
        <v>5</v>
      </c>
      <c r="T156" s="4" t="s">
        <v>2</v>
      </c>
      <c r="U156" s="4">
        <v>11</v>
      </c>
      <c r="V156" s="4" t="s">
        <v>3</v>
      </c>
      <c r="W156" s="4" t="s">
        <v>4</v>
      </c>
      <c r="X156" s="4" t="s">
        <v>5</v>
      </c>
      <c r="Y156" s="4" t="s">
        <v>6</v>
      </c>
      <c r="Z156" s="4">
        <v>3249</v>
      </c>
      <c r="AA156" s="4" t="s">
        <v>7</v>
      </c>
      <c r="AB156" s="4" t="s">
        <v>8</v>
      </c>
      <c r="AC156" s="4">
        <v>62.703257733000001</v>
      </c>
      <c r="AD156" s="4" t="s">
        <v>9</v>
      </c>
      <c r="AE156" s="4">
        <v>62.714419821</v>
      </c>
      <c r="AF156" s="4" t="s">
        <v>10</v>
      </c>
      <c r="AG156" s="4" t="s">
        <v>3</v>
      </c>
      <c r="AH156" s="4" t="s">
        <v>4</v>
      </c>
      <c r="AI156" s="4" t="s">
        <v>5</v>
      </c>
      <c r="AJ156" s="4" t="s">
        <v>11</v>
      </c>
      <c r="AK156" s="4" t="s">
        <v>12</v>
      </c>
      <c r="AL156" s="4">
        <v>1059.952</v>
      </c>
      <c r="AM156" s="4" t="s">
        <v>13</v>
      </c>
      <c r="AN156" s="4" t="s">
        <v>14</v>
      </c>
      <c r="AO156" s="4">
        <v>15.4</v>
      </c>
      <c r="AP156" s="4" t="s">
        <v>15</v>
      </c>
      <c r="AQ156" s="4">
        <v>602.6</v>
      </c>
    </row>
    <row r="157" spans="1:43" x14ac:dyDescent="0.25">
      <c r="A157" s="4" t="s">
        <v>0</v>
      </c>
      <c r="B157" s="4" t="s">
        <v>1</v>
      </c>
      <c r="C157" s="4">
        <v>5</v>
      </c>
      <c r="D157" s="4" t="s">
        <v>2</v>
      </c>
      <c r="E157" s="4">
        <v>11</v>
      </c>
      <c r="F157" s="4" t="s">
        <v>3</v>
      </c>
      <c r="G157" s="4" t="s">
        <v>4</v>
      </c>
      <c r="H157" s="4" t="s">
        <v>5</v>
      </c>
      <c r="I157" s="4" t="s">
        <v>6</v>
      </c>
      <c r="J157" s="4">
        <v>3249</v>
      </c>
      <c r="K157" s="4" t="s">
        <v>7</v>
      </c>
      <c r="L157" s="4" t="s">
        <v>8</v>
      </c>
      <c r="M157" s="4">
        <v>62.703257733000001</v>
      </c>
      <c r="N157" s="4" t="s">
        <v>9</v>
      </c>
      <c r="O157" s="4">
        <v>62.714419821</v>
      </c>
      <c r="P157" s="4" t="s">
        <v>10</v>
      </c>
      <c r="Q157" s="4" t="s">
        <v>0</v>
      </c>
      <c r="R157" s="4" t="s">
        <v>1</v>
      </c>
      <c r="S157" s="4">
        <v>5</v>
      </c>
      <c r="T157" s="4" t="s">
        <v>2</v>
      </c>
      <c r="U157" s="4">
        <v>11</v>
      </c>
      <c r="V157" s="4" t="s">
        <v>3</v>
      </c>
      <c r="W157" s="4" t="s">
        <v>4</v>
      </c>
      <c r="X157" s="4" t="s">
        <v>5</v>
      </c>
      <c r="Y157" s="4" t="s">
        <v>6</v>
      </c>
      <c r="Z157" s="4">
        <v>3250</v>
      </c>
      <c r="AA157" s="4" t="s">
        <v>7</v>
      </c>
      <c r="AB157" s="4" t="s">
        <v>8</v>
      </c>
      <c r="AC157" s="4">
        <v>62.702292307999997</v>
      </c>
      <c r="AD157" s="4" t="s">
        <v>9</v>
      </c>
      <c r="AE157" s="4">
        <v>62.715103845999998</v>
      </c>
      <c r="AF157" s="4" t="s">
        <v>10</v>
      </c>
      <c r="AG157" s="4" t="s">
        <v>3</v>
      </c>
      <c r="AH157" s="4" t="s">
        <v>4</v>
      </c>
      <c r="AI157" s="4" t="s">
        <v>5</v>
      </c>
      <c r="AJ157" s="4" t="s">
        <v>11</v>
      </c>
      <c r="AK157" s="4" t="s">
        <v>12</v>
      </c>
      <c r="AL157" s="4">
        <v>1059.94</v>
      </c>
      <c r="AM157" s="4" t="s">
        <v>13</v>
      </c>
      <c r="AN157" s="4" t="s">
        <v>14</v>
      </c>
      <c r="AO157" s="4">
        <v>15.4</v>
      </c>
      <c r="AP157" s="4" t="s">
        <v>15</v>
      </c>
      <c r="AQ157" s="4">
        <v>691.8</v>
      </c>
    </row>
    <row r="158" spans="1:43" x14ac:dyDescent="0.25">
      <c r="A158" s="4" t="s">
        <v>0</v>
      </c>
      <c r="B158" s="4" t="s">
        <v>1</v>
      </c>
      <c r="C158" s="4">
        <v>5</v>
      </c>
      <c r="D158" s="4" t="s">
        <v>2</v>
      </c>
      <c r="E158" s="4">
        <v>11</v>
      </c>
      <c r="F158" s="4" t="s">
        <v>3</v>
      </c>
      <c r="G158" s="4" t="s">
        <v>4</v>
      </c>
      <c r="H158" s="4" t="s">
        <v>5</v>
      </c>
      <c r="I158" s="4" t="s">
        <v>6</v>
      </c>
      <c r="J158" s="4">
        <v>3250</v>
      </c>
      <c r="K158" s="4" t="s">
        <v>7</v>
      </c>
      <c r="L158" s="4" t="s">
        <v>8</v>
      </c>
      <c r="M158" s="4">
        <v>62.702292307999997</v>
      </c>
      <c r="N158" s="4" t="s">
        <v>9</v>
      </c>
      <c r="O158" s="4">
        <v>62.715103845999998</v>
      </c>
      <c r="P158" s="4" t="s">
        <v>10</v>
      </c>
      <c r="Q158" s="4" t="s">
        <v>0</v>
      </c>
      <c r="R158" s="4" t="s">
        <v>1</v>
      </c>
      <c r="S158" s="4">
        <v>5</v>
      </c>
      <c r="T158" s="4" t="s">
        <v>2</v>
      </c>
      <c r="U158" s="4">
        <v>11</v>
      </c>
      <c r="V158" s="4" t="s">
        <v>3</v>
      </c>
      <c r="W158" s="4" t="s">
        <v>4</v>
      </c>
      <c r="X158" s="4" t="s">
        <v>5</v>
      </c>
      <c r="Y158" s="4" t="s">
        <v>6</v>
      </c>
      <c r="Z158" s="4">
        <v>3251</v>
      </c>
      <c r="AA158" s="4" t="s">
        <v>7</v>
      </c>
      <c r="AB158" s="4" t="s">
        <v>8</v>
      </c>
      <c r="AC158" s="4">
        <v>62.702347355000001</v>
      </c>
      <c r="AD158" s="4" t="s">
        <v>9</v>
      </c>
      <c r="AE158" s="4">
        <v>62.714978084000002</v>
      </c>
      <c r="AF158" s="4" t="s">
        <v>10</v>
      </c>
      <c r="AG158" s="4" t="s">
        <v>3</v>
      </c>
      <c r="AH158" s="4" t="s">
        <v>4</v>
      </c>
      <c r="AI158" s="4" t="s">
        <v>5</v>
      </c>
      <c r="AJ158" s="4" t="s">
        <v>11</v>
      </c>
      <c r="AK158" s="4" t="s">
        <v>12</v>
      </c>
      <c r="AL158" s="4">
        <v>1059.94</v>
      </c>
      <c r="AM158" s="4" t="s">
        <v>13</v>
      </c>
      <c r="AN158" s="4" t="s">
        <v>14</v>
      </c>
      <c r="AO158" s="4">
        <v>15.4</v>
      </c>
      <c r="AP158" s="4" t="s">
        <v>15</v>
      </c>
      <c r="AQ158" s="4">
        <v>682</v>
      </c>
    </row>
    <row r="159" spans="1:43" x14ac:dyDescent="0.25">
      <c r="A159" s="4" t="s">
        <v>0</v>
      </c>
      <c r="B159" s="4" t="s">
        <v>1</v>
      </c>
      <c r="C159" s="4">
        <v>5</v>
      </c>
      <c r="D159" s="4" t="s">
        <v>2</v>
      </c>
      <c r="E159" s="4">
        <v>11</v>
      </c>
      <c r="F159" s="4" t="s">
        <v>3</v>
      </c>
      <c r="G159" s="4" t="s">
        <v>4</v>
      </c>
      <c r="H159" s="4" t="s">
        <v>5</v>
      </c>
      <c r="I159" s="4" t="s">
        <v>6</v>
      </c>
      <c r="J159" s="4">
        <v>3251</v>
      </c>
      <c r="K159" s="4" t="s">
        <v>7</v>
      </c>
      <c r="L159" s="4" t="s">
        <v>8</v>
      </c>
      <c r="M159" s="4">
        <v>62.702347355000001</v>
      </c>
      <c r="N159" s="4" t="s">
        <v>9</v>
      </c>
      <c r="O159" s="4">
        <v>62.714978084000002</v>
      </c>
      <c r="P159" s="4" t="s">
        <v>10</v>
      </c>
      <c r="Q159" s="4" t="s">
        <v>0</v>
      </c>
      <c r="R159" s="4" t="s">
        <v>1</v>
      </c>
      <c r="S159" s="4">
        <v>5</v>
      </c>
      <c r="T159" s="4" t="s">
        <v>2</v>
      </c>
      <c r="U159" s="4">
        <v>11</v>
      </c>
      <c r="V159" s="4" t="s">
        <v>3</v>
      </c>
      <c r="W159" s="4" t="s">
        <v>4</v>
      </c>
      <c r="X159" s="4" t="s">
        <v>5</v>
      </c>
      <c r="Y159" s="4" t="s">
        <v>6</v>
      </c>
      <c r="Z159" s="4">
        <v>3251</v>
      </c>
      <c r="AA159" s="4" t="s">
        <v>7</v>
      </c>
      <c r="AB159" s="4" t="s">
        <v>8</v>
      </c>
      <c r="AC159" s="4">
        <v>62.702737618999997</v>
      </c>
      <c r="AD159" s="4" t="s">
        <v>9</v>
      </c>
      <c r="AE159" s="4">
        <v>62.714837742</v>
      </c>
      <c r="AF159" s="4" t="s">
        <v>10</v>
      </c>
      <c r="AG159" s="4" t="s">
        <v>3</v>
      </c>
      <c r="AH159" s="4" t="s">
        <v>4</v>
      </c>
      <c r="AI159" s="4" t="s">
        <v>5</v>
      </c>
      <c r="AJ159" s="4" t="s">
        <v>11</v>
      </c>
      <c r="AK159" s="4" t="s">
        <v>12</v>
      </c>
      <c r="AL159" s="4">
        <v>1059.7460000000001</v>
      </c>
      <c r="AM159" s="4" t="s">
        <v>13</v>
      </c>
      <c r="AN159" s="4" t="s">
        <v>14</v>
      </c>
      <c r="AO159" s="4">
        <v>15.3</v>
      </c>
      <c r="AP159" s="4" t="s">
        <v>15</v>
      </c>
      <c r="AQ159" s="4">
        <v>653.29999999999995</v>
      </c>
    </row>
    <row r="160" spans="1:43" x14ac:dyDescent="0.25">
      <c r="A160" s="4" t="s">
        <v>0</v>
      </c>
      <c r="B160" s="4" t="s">
        <v>1</v>
      </c>
      <c r="C160" s="4">
        <v>5</v>
      </c>
      <c r="D160" s="4" t="s">
        <v>2</v>
      </c>
      <c r="E160" s="4">
        <v>11</v>
      </c>
      <c r="F160" s="4" t="s">
        <v>3</v>
      </c>
      <c r="G160" s="4" t="s">
        <v>4</v>
      </c>
      <c r="H160" s="4" t="s">
        <v>5</v>
      </c>
      <c r="I160" s="4" t="s">
        <v>6</v>
      </c>
      <c r="J160" s="4">
        <v>3251</v>
      </c>
      <c r="K160" s="4" t="s">
        <v>7</v>
      </c>
      <c r="L160" s="4" t="s">
        <v>8</v>
      </c>
      <c r="M160" s="4">
        <v>62.702737618999997</v>
      </c>
      <c r="N160" s="4" t="s">
        <v>9</v>
      </c>
      <c r="O160" s="4">
        <v>62.714837742</v>
      </c>
      <c r="P160" s="4" t="s">
        <v>10</v>
      </c>
      <c r="Q160" s="4" t="s">
        <v>0</v>
      </c>
      <c r="R160" s="4" t="s">
        <v>1</v>
      </c>
      <c r="S160" s="4">
        <v>5</v>
      </c>
      <c r="T160" s="4" t="s">
        <v>2</v>
      </c>
      <c r="U160" s="4">
        <v>11</v>
      </c>
      <c r="V160" s="4" t="s">
        <v>3</v>
      </c>
      <c r="W160" s="4" t="s">
        <v>4</v>
      </c>
      <c r="X160" s="4" t="s">
        <v>5</v>
      </c>
      <c r="Y160" s="4" t="s">
        <v>6</v>
      </c>
      <c r="Z160" s="4">
        <v>3251</v>
      </c>
      <c r="AA160" s="4" t="s">
        <v>7</v>
      </c>
      <c r="AB160" s="4" t="s">
        <v>8</v>
      </c>
      <c r="AC160" s="4">
        <v>62.702247385</v>
      </c>
      <c r="AD160" s="4" t="s">
        <v>9</v>
      </c>
      <c r="AE160" s="4">
        <v>62.714993464000003</v>
      </c>
      <c r="AF160" s="4" t="s">
        <v>10</v>
      </c>
      <c r="AG160" s="4" t="s">
        <v>3</v>
      </c>
      <c r="AH160" s="4" t="s">
        <v>4</v>
      </c>
      <c r="AI160" s="4" t="s">
        <v>5</v>
      </c>
      <c r="AJ160" s="4" t="s">
        <v>11</v>
      </c>
      <c r="AK160" s="4" t="s">
        <v>12</v>
      </c>
      <c r="AL160" s="4">
        <v>1059.8430000000001</v>
      </c>
      <c r="AM160" s="4" t="s">
        <v>13</v>
      </c>
      <c r="AN160" s="4" t="s">
        <v>14</v>
      </c>
      <c r="AO160" s="4">
        <v>15.4</v>
      </c>
      <c r="AP160" s="4" t="s">
        <v>15</v>
      </c>
      <c r="AQ160" s="4">
        <v>688.2</v>
      </c>
    </row>
    <row r="161" spans="1:43" x14ac:dyDescent="0.25">
      <c r="A161" s="4" t="s">
        <v>0</v>
      </c>
      <c r="B161" s="4" t="s">
        <v>1</v>
      </c>
      <c r="C161" s="4">
        <v>5</v>
      </c>
      <c r="D161" s="4" t="s">
        <v>2</v>
      </c>
      <c r="E161" s="4">
        <v>11</v>
      </c>
      <c r="F161" s="4" t="s">
        <v>3</v>
      </c>
      <c r="G161" s="4" t="s">
        <v>4</v>
      </c>
      <c r="H161" s="4" t="s">
        <v>5</v>
      </c>
      <c r="I161" s="4" t="s">
        <v>6</v>
      </c>
      <c r="J161" s="4">
        <v>3251</v>
      </c>
      <c r="K161" s="4" t="s">
        <v>7</v>
      </c>
      <c r="L161" s="4" t="s">
        <v>8</v>
      </c>
      <c r="M161" s="4">
        <v>62.702247385</v>
      </c>
      <c r="N161" s="4" t="s">
        <v>9</v>
      </c>
      <c r="O161" s="4">
        <v>62.714993464000003</v>
      </c>
      <c r="P161" s="4" t="s">
        <v>10</v>
      </c>
      <c r="Q161" s="4" t="s">
        <v>0</v>
      </c>
      <c r="R161" s="4" t="s">
        <v>1</v>
      </c>
      <c r="S161" s="4">
        <v>5</v>
      </c>
      <c r="T161" s="4" t="s">
        <v>2</v>
      </c>
      <c r="U161" s="4">
        <v>11</v>
      </c>
      <c r="V161" s="4" t="s">
        <v>3</v>
      </c>
      <c r="W161" s="4" t="s">
        <v>4</v>
      </c>
      <c r="X161" s="4" t="s">
        <v>5</v>
      </c>
      <c r="Y161" s="4" t="s">
        <v>6</v>
      </c>
      <c r="Z161" s="4">
        <v>3250</v>
      </c>
      <c r="AA161" s="4" t="s">
        <v>7</v>
      </c>
      <c r="AB161" s="4" t="s">
        <v>8</v>
      </c>
      <c r="AC161" s="4">
        <v>62.702955768999999</v>
      </c>
      <c r="AD161" s="4" t="s">
        <v>9</v>
      </c>
      <c r="AE161" s="4">
        <v>62.714509614999997</v>
      </c>
      <c r="AF161" s="4" t="s">
        <v>10</v>
      </c>
      <c r="AG161" s="4" t="s">
        <v>3</v>
      </c>
      <c r="AH161" s="4" t="s">
        <v>4</v>
      </c>
      <c r="AI161" s="4" t="s">
        <v>5</v>
      </c>
      <c r="AJ161" s="4" t="s">
        <v>11</v>
      </c>
      <c r="AK161" s="4" t="s">
        <v>12</v>
      </c>
      <c r="AL161" s="4">
        <v>1060.037</v>
      </c>
      <c r="AM161" s="4" t="s">
        <v>13</v>
      </c>
      <c r="AN161" s="4" t="s">
        <v>14</v>
      </c>
      <c r="AO161" s="4">
        <v>15.4</v>
      </c>
      <c r="AP161" s="4" t="s">
        <v>15</v>
      </c>
      <c r="AQ161" s="4">
        <v>623.79999999999995</v>
      </c>
    </row>
    <row r="162" spans="1:43" x14ac:dyDescent="0.25">
      <c r="A162" s="4" t="s">
        <v>0</v>
      </c>
      <c r="B162" s="4" t="s">
        <v>1</v>
      </c>
      <c r="C162" s="4">
        <v>5</v>
      </c>
      <c r="D162" s="4" t="s">
        <v>2</v>
      </c>
      <c r="E162" s="4">
        <v>11</v>
      </c>
      <c r="F162" s="4" t="s">
        <v>3</v>
      </c>
      <c r="G162" s="4" t="s">
        <v>4</v>
      </c>
      <c r="H162" s="4" t="s">
        <v>5</v>
      </c>
      <c r="I162" s="4" t="s">
        <v>6</v>
      </c>
      <c r="J162" s="4">
        <v>3250</v>
      </c>
      <c r="K162" s="4" t="s">
        <v>7</v>
      </c>
      <c r="L162" s="4" t="s">
        <v>8</v>
      </c>
      <c r="M162" s="4">
        <v>62.702955768999999</v>
      </c>
      <c r="N162" s="4" t="s">
        <v>9</v>
      </c>
      <c r="O162" s="4">
        <v>62.714509614999997</v>
      </c>
      <c r="P162" s="4" t="s">
        <v>10</v>
      </c>
      <c r="Q162" s="4" t="s">
        <v>0</v>
      </c>
      <c r="R162" s="4" t="s">
        <v>1</v>
      </c>
      <c r="S162" s="4">
        <v>5</v>
      </c>
      <c r="T162" s="4" t="s">
        <v>2</v>
      </c>
      <c r="U162" s="4">
        <v>11</v>
      </c>
      <c r="V162" s="4" t="s">
        <v>3</v>
      </c>
      <c r="W162" s="4" t="s">
        <v>4</v>
      </c>
      <c r="X162" s="4" t="s">
        <v>5</v>
      </c>
      <c r="Y162" s="4" t="s">
        <v>6</v>
      </c>
      <c r="Z162" s="4">
        <v>3250</v>
      </c>
      <c r="AA162" s="4" t="s">
        <v>7</v>
      </c>
      <c r="AB162" s="4" t="s">
        <v>8</v>
      </c>
      <c r="AC162" s="4">
        <v>62.702063461999998</v>
      </c>
      <c r="AD162" s="4" t="s">
        <v>9</v>
      </c>
      <c r="AE162" s="4">
        <v>62.715292308000002</v>
      </c>
      <c r="AF162" s="4" t="s">
        <v>10</v>
      </c>
      <c r="AG162" s="4" t="s">
        <v>3</v>
      </c>
      <c r="AH162" s="4" t="s">
        <v>4</v>
      </c>
      <c r="AI162" s="4" t="s">
        <v>5</v>
      </c>
      <c r="AJ162" s="4" t="s">
        <v>11</v>
      </c>
      <c r="AK162" s="4" t="s">
        <v>12</v>
      </c>
      <c r="AL162" s="4">
        <v>1059.741</v>
      </c>
      <c r="AM162" s="4" t="s">
        <v>13</v>
      </c>
      <c r="AN162" s="4" t="s">
        <v>14</v>
      </c>
      <c r="AO162" s="4">
        <v>15.3</v>
      </c>
      <c r="AP162" s="4" t="s">
        <v>15</v>
      </c>
      <c r="AQ162" s="4">
        <v>714.3</v>
      </c>
    </row>
    <row r="163" spans="1:43" x14ac:dyDescent="0.25">
      <c r="A163" s="4" t="s">
        <v>0</v>
      </c>
      <c r="B163" s="4" t="s">
        <v>1</v>
      </c>
      <c r="C163" s="4">
        <v>5</v>
      </c>
      <c r="D163" s="4" t="s">
        <v>2</v>
      </c>
      <c r="E163" s="4">
        <v>11</v>
      </c>
      <c r="F163" s="4" t="s">
        <v>3</v>
      </c>
      <c r="G163" s="4" t="s">
        <v>4</v>
      </c>
      <c r="H163" s="4" t="s">
        <v>5</v>
      </c>
      <c r="I163" s="4" t="s">
        <v>6</v>
      </c>
      <c r="J163" s="4">
        <v>3250</v>
      </c>
      <c r="K163" s="4" t="s">
        <v>7</v>
      </c>
      <c r="L163" s="4" t="s">
        <v>8</v>
      </c>
      <c r="M163" s="4">
        <v>62.702063461999998</v>
      </c>
      <c r="N163" s="4" t="s">
        <v>9</v>
      </c>
      <c r="O163" s="4">
        <v>62.715292308000002</v>
      </c>
      <c r="P163" s="4" t="s">
        <v>10</v>
      </c>
      <c r="Q163" s="4" t="s">
        <v>0</v>
      </c>
      <c r="R163" s="4" t="s">
        <v>1</v>
      </c>
      <c r="S163" s="4">
        <v>5</v>
      </c>
      <c r="T163" s="4" t="s">
        <v>2</v>
      </c>
      <c r="U163" s="4">
        <v>11</v>
      </c>
      <c r="V163" s="4" t="s">
        <v>3</v>
      </c>
      <c r="W163" s="4" t="s">
        <v>4</v>
      </c>
      <c r="X163" s="4" t="s">
        <v>5</v>
      </c>
      <c r="Y163" s="4" t="s">
        <v>6</v>
      </c>
      <c r="Z163" s="4">
        <v>3250</v>
      </c>
      <c r="AA163" s="4" t="s">
        <v>7</v>
      </c>
      <c r="AB163" s="4" t="s">
        <v>8</v>
      </c>
      <c r="AC163" s="4">
        <v>62.703238462000002</v>
      </c>
      <c r="AD163" s="4" t="s">
        <v>9</v>
      </c>
      <c r="AE163" s="4">
        <v>62.714303846</v>
      </c>
      <c r="AF163" s="4" t="s">
        <v>10</v>
      </c>
      <c r="AG163" s="4" t="s">
        <v>3</v>
      </c>
      <c r="AH163" s="4" t="s">
        <v>4</v>
      </c>
      <c r="AI163" s="4" t="s">
        <v>5</v>
      </c>
      <c r="AJ163" s="4" t="s">
        <v>11</v>
      </c>
      <c r="AK163" s="4" t="s">
        <v>12</v>
      </c>
      <c r="AL163" s="4">
        <v>1060.037</v>
      </c>
      <c r="AM163" s="4" t="s">
        <v>13</v>
      </c>
      <c r="AN163" s="4" t="s">
        <v>14</v>
      </c>
      <c r="AO163" s="4">
        <v>15.4</v>
      </c>
      <c r="AP163" s="4" t="s">
        <v>15</v>
      </c>
      <c r="AQ163" s="4">
        <v>597.4</v>
      </c>
    </row>
    <row r="164" spans="1:43" x14ac:dyDescent="0.25">
      <c r="A164" s="4" t="s">
        <v>0</v>
      </c>
      <c r="B164" s="4" t="s">
        <v>1</v>
      </c>
      <c r="C164" s="4">
        <v>5</v>
      </c>
      <c r="D164" s="4" t="s">
        <v>2</v>
      </c>
      <c r="E164" s="4">
        <v>11</v>
      </c>
      <c r="F164" s="4" t="s">
        <v>3</v>
      </c>
      <c r="G164" s="4" t="s">
        <v>4</v>
      </c>
      <c r="H164" s="4" t="s">
        <v>5</v>
      </c>
      <c r="I164" s="4" t="s">
        <v>6</v>
      </c>
      <c r="J164" s="4">
        <v>3250</v>
      </c>
      <c r="K164" s="4" t="s">
        <v>7</v>
      </c>
      <c r="L164" s="4" t="s">
        <v>8</v>
      </c>
      <c r="M164" s="4">
        <v>62.703238462000002</v>
      </c>
      <c r="N164" s="4" t="s">
        <v>9</v>
      </c>
      <c r="O164" s="4">
        <v>62.714303846</v>
      </c>
      <c r="P164" s="4" t="s">
        <v>10</v>
      </c>
      <c r="Q164" s="4" t="s">
        <v>0</v>
      </c>
      <c r="R164" s="4" t="s">
        <v>1</v>
      </c>
      <c r="S164" s="4">
        <v>5</v>
      </c>
      <c r="T164" s="4" t="s">
        <v>2</v>
      </c>
      <c r="U164" s="4">
        <v>11</v>
      </c>
      <c r="V164" s="4" t="s">
        <v>3</v>
      </c>
      <c r="W164" s="4" t="s">
        <v>4</v>
      </c>
      <c r="X164" s="4" t="s">
        <v>5</v>
      </c>
      <c r="Y164" s="4" t="s">
        <v>6</v>
      </c>
      <c r="Z164" s="4">
        <v>3250</v>
      </c>
      <c r="AA164" s="4" t="s">
        <v>7</v>
      </c>
      <c r="AB164" s="4" t="s">
        <v>8</v>
      </c>
      <c r="AC164" s="4">
        <v>62.702034615000002</v>
      </c>
      <c r="AD164" s="4" t="s">
        <v>9</v>
      </c>
      <c r="AE164" s="4">
        <v>62.714994230999999</v>
      </c>
      <c r="AF164" s="4" t="s">
        <v>10</v>
      </c>
      <c r="AG164" s="4" t="s">
        <v>3</v>
      </c>
      <c r="AH164" s="4" t="s">
        <v>4</v>
      </c>
      <c r="AI164" s="4" t="s">
        <v>5</v>
      </c>
      <c r="AJ164" s="4" t="s">
        <v>11</v>
      </c>
      <c r="AK164" s="4" t="s">
        <v>12</v>
      </c>
      <c r="AL164" s="4">
        <v>1060.037</v>
      </c>
      <c r="AM164" s="4" t="s">
        <v>13</v>
      </c>
      <c r="AN164" s="4" t="s">
        <v>14</v>
      </c>
      <c r="AO164" s="4">
        <v>15.4</v>
      </c>
      <c r="AP164" s="4" t="s">
        <v>15</v>
      </c>
      <c r="AQ164" s="4">
        <v>699.8</v>
      </c>
    </row>
    <row r="165" spans="1:43" x14ac:dyDescent="0.25">
      <c r="A165" s="4" t="s">
        <v>0</v>
      </c>
      <c r="B165" s="4" t="s">
        <v>1</v>
      </c>
      <c r="C165" s="4">
        <v>5</v>
      </c>
      <c r="D165" s="4" t="s">
        <v>2</v>
      </c>
      <c r="E165" s="4">
        <v>11</v>
      </c>
      <c r="F165" s="4" t="s">
        <v>3</v>
      </c>
      <c r="G165" s="4" t="s">
        <v>4</v>
      </c>
      <c r="H165" s="4" t="s">
        <v>5</v>
      </c>
      <c r="I165" s="4" t="s">
        <v>6</v>
      </c>
      <c r="J165" s="4">
        <v>3250</v>
      </c>
      <c r="K165" s="4" t="s">
        <v>7</v>
      </c>
      <c r="L165" s="4" t="s">
        <v>8</v>
      </c>
      <c r="M165" s="4">
        <v>62.702034615000002</v>
      </c>
      <c r="N165" s="4" t="s">
        <v>9</v>
      </c>
      <c r="O165" s="4">
        <v>62.714994230999999</v>
      </c>
      <c r="P165" s="4" t="s">
        <v>10</v>
      </c>
      <c r="Q165" s="4" t="s">
        <v>0</v>
      </c>
      <c r="R165" s="4" t="s">
        <v>1</v>
      </c>
      <c r="S165" s="4">
        <v>5</v>
      </c>
      <c r="T165" s="4" t="s">
        <v>2</v>
      </c>
      <c r="U165" s="4">
        <v>11</v>
      </c>
      <c r="V165" s="4" t="s">
        <v>3</v>
      </c>
      <c r="W165" s="4" t="s">
        <v>4</v>
      </c>
      <c r="X165" s="4" t="s">
        <v>5</v>
      </c>
      <c r="Y165" s="4" t="s">
        <v>6</v>
      </c>
      <c r="Z165" s="4">
        <v>3249</v>
      </c>
      <c r="AA165" s="4" t="s">
        <v>7</v>
      </c>
      <c r="AB165" s="4" t="s">
        <v>8</v>
      </c>
      <c r="AC165" s="4">
        <v>62.702300708000003</v>
      </c>
      <c r="AD165" s="4" t="s">
        <v>9</v>
      </c>
      <c r="AE165" s="4">
        <v>62.714898814999998</v>
      </c>
      <c r="AF165" s="4" t="s">
        <v>10</v>
      </c>
      <c r="AG165" s="4" t="s">
        <v>3</v>
      </c>
      <c r="AH165" s="4" t="s">
        <v>4</v>
      </c>
      <c r="AI165" s="4" t="s">
        <v>5</v>
      </c>
      <c r="AJ165" s="4" t="s">
        <v>11</v>
      </c>
      <c r="AK165" s="4" t="s">
        <v>12</v>
      </c>
      <c r="AL165" s="4">
        <v>1059.9459999999999</v>
      </c>
      <c r="AM165" s="4" t="s">
        <v>13</v>
      </c>
      <c r="AN165" s="4" t="s">
        <v>14</v>
      </c>
      <c r="AO165" s="4">
        <v>15.4</v>
      </c>
      <c r="AP165" s="4" t="s">
        <v>15</v>
      </c>
      <c r="AQ165" s="4">
        <v>680.2</v>
      </c>
    </row>
    <row r="166" spans="1:43" x14ac:dyDescent="0.25">
      <c r="A166" s="4" t="s">
        <v>0</v>
      </c>
      <c r="B166" s="4" t="s">
        <v>1</v>
      </c>
      <c r="C166" s="4">
        <v>5</v>
      </c>
      <c r="D166" s="4" t="s">
        <v>2</v>
      </c>
      <c r="E166" s="4">
        <v>11</v>
      </c>
      <c r="F166" s="4" t="s">
        <v>3</v>
      </c>
      <c r="G166" s="4" t="s">
        <v>4</v>
      </c>
      <c r="H166" s="4" t="s">
        <v>5</v>
      </c>
      <c r="I166" s="4" t="s">
        <v>6</v>
      </c>
      <c r="J166" s="4">
        <v>3249</v>
      </c>
      <c r="K166" s="4" t="s">
        <v>7</v>
      </c>
      <c r="L166" s="4" t="s">
        <v>8</v>
      </c>
      <c r="M166" s="4">
        <v>62.702300708000003</v>
      </c>
      <c r="N166" s="4" t="s">
        <v>9</v>
      </c>
      <c r="O166" s="4">
        <v>62.714898814999998</v>
      </c>
      <c r="P166" s="4" t="s">
        <v>10</v>
      </c>
      <c r="Q166" s="4" t="s">
        <v>0</v>
      </c>
      <c r="R166" s="4" t="s">
        <v>1</v>
      </c>
      <c r="S166" s="4">
        <v>5</v>
      </c>
      <c r="T166" s="4" t="s">
        <v>2</v>
      </c>
      <c r="U166" s="4">
        <v>11</v>
      </c>
      <c r="V166" s="4" t="s">
        <v>3</v>
      </c>
      <c r="W166" s="4" t="s">
        <v>4</v>
      </c>
      <c r="X166" s="4" t="s">
        <v>5</v>
      </c>
      <c r="Y166" s="4" t="s">
        <v>6</v>
      </c>
      <c r="Z166" s="4">
        <v>3251</v>
      </c>
      <c r="AA166" s="4" t="s">
        <v>7</v>
      </c>
      <c r="AB166" s="4" t="s">
        <v>8</v>
      </c>
      <c r="AC166" s="4">
        <v>62.70256844</v>
      </c>
      <c r="AD166" s="4" t="s">
        <v>9</v>
      </c>
      <c r="AE166" s="4">
        <v>62.714964625999997</v>
      </c>
      <c r="AF166" s="4" t="s">
        <v>10</v>
      </c>
      <c r="AG166" s="4" t="s">
        <v>3</v>
      </c>
      <c r="AH166" s="4" t="s">
        <v>4</v>
      </c>
      <c r="AI166" s="4" t="s">
        <v>5</v>
      </c>
      <c r="AJ166" s="4" t="s">
        <v>11</v>
      </c>
      <c r="AK166" s="4" t="s">
        <v>12</v>
      </c>
      <c r="AL166" s="4">
        <v>1059.952</v>
      </c>
      <c r="AM166" s="4" t="s">
        <v>13</v>
      </c>
      <c r="AN166" s="4" t="s">
        <v>14</v>
      </c>
      <c r="AO166" s="4">
        <v>15.4</v>
      </c>
      <c r="AP166" s="4" t="s">
        <v>15</v>
      </c>
      <c r="AQ166" s="4">
        <v>669.3</v>
      </c>
    </row>
    <row r="167" spans="1:43" x14ac:dyDescent="0.25">
      <c r="A167" s="4" t="s">
        <v>0</v>
      </c>
      <c r="B167" s="4" t="s">
        <v>1</v>
      </c>
      <c r="C167" s="4">
        <v>5</v>
      </c>
      <c r="D167" s="4" t="s">
        <v>2</v>
      </c>
      <c r="E167" s="4">
        <v>11</v>
      </c>
      <c r="F167" s="4" t="s">
        <v>3</v>
      </c>
      <c r="G167" s="4" t="s">
        <v>4</v>
      </c>
      <c r="H167" s="4" t="s">
        <v>5</v>
      </c>
      <c r="I167" s="4" t="s">
        <v>6</v>
      </c>
      <c r="J167" s="4">
        <v>3251</v>
      </c>
      <c r="K167" s="4" t="s">
        <v>7</v>
      </c>
      <c r="L167" s="4" t="s">
        <v>8</v>
      </c>
      <c r="M167" s="4">
        <v>62.70256844</v>
      </c>
      <c r="N167" s="4" t="s">
        <v>9</v>
      </c>
      <c r="O167" s="4">
        <v>62.714964625999997</v>
      </c>
      <c r="P167" s="4" t="s">
        <v>10</v>
      </c>
      <c r="Q167" s="4" t="s">
        <v>0</v>
      </c>
      <c r="R167" s="4" t="s">
        <v>1</v>
      </c>
      <c r="S167" s="4">
        <v>5</v>
      </c>
      <c r="T167" s="4" t="s">
        <v>2</v>
      </c>
      <c r="U167" s="4">
        <v>11</v>
      </c>
      <c r="V167" s="4" t="s">
        <v>3</v>
      </c>
      <c r="W167" s="4" t="s">
        <v>4</v>
      </c>
      <c r="X167" s="4" t="s">
        <v>5</v>
      </c>
      <c r="Y167" s="4" t="s">
        <v>6</v>
      </c>
      <c r="Z167" s="4">
        <v>3249</v>
      </c>
      <c r="AA167" s="4" t="s">
        <v>7</v>
      </c>
      <c r="AB167" s="4" t="s">
        <v>8</v>
      </c>
      <c r="AC167" s="4">
        <v>62.702718144000002</v>
      </c>
      <c r="AD167" s="4" t="s">
        <v>9</v>
      </c>
      <c r="AE167" s="4">
        <v>62.714512157999998</v>
      </c>
      <c r="AF167" s="4" t="s">
        <v>10</v>
      </c>
      <c r="AG167" s="4" t="s">
        <v>3</v>
      </c>
      <c r="AH167" s="4" t="s">
        <v>4</v>
      </c>
      <c r="AI167" s="4" t="s">
        <v>5</v>
      </c>
      <c r="AJ167" s="4" t="s">
        <v>11</v>
      </c>
      <c r="AK167" s="4" t="s">
        <v>12</v>
      </c>
      <c r="AL167" s="4">
        <v>1059.952</v>
      </c>
      <c r="AM167" s="4" t="s">
        <v>13</v>
      </c>
      <c r="AN167" s="4" t="s">
        <v>14</v>
      </c>
      <c r="AO167" s="4">
        <v>15.4</v>
      </c>
      <c r="AP167" s="4" t="s">
        <v>15</v>
      </c>
      <c r="AQ167" s="4">
        <v>636.79999999999995</v>
      </c>
    </row>
    <row r="168" spans="1:43" x14ac:dyDescent="0.25">
      <c r="A168" s="4" t="s">
        <v>0</v>
      </c>
      <c r="B168" s="4" t="s">
        <v>1</v>
      </c>
      <c r="C168" s="4">
        <v>5</v>
      </c>
      <c r="D168" s="4" t="s">
        <v>2</v>
      </c>
      <c r="E168" s="4">
        <v>11</v>
      </c>
      <c r="F168" s="4" t="s">
        <v>3</v>
      </c>
      <c r="G168" s="4" t="s">
        <v>4</v>
      </c>
      <c r="H168" s="4" t="s">
        <v>5</v>
      </c>
      <c r="I168" s="4" t="s">
        <v>6</v>
      </c>
      <c r="J168" s="4">
        <v>3249</v>
      </c>
      <c r="K168" s="4" t="s">
        <v>7</v>
      </c>
      <c r="L168" s="4" t="s">
        <v>8</v>
      </c>
      <c r="M168" s="4">
        <v>62.702718144000002</v>
      </c>
      <c r="N168" s="4" t="s">
        <v>9</v>
      </c>
      <c r="O168" s="4">
        <v>62.714512157999998</v>
      </c>
      <c r="P168" s="4" t="s">
        <v>10</v>
      </c>
      <c r="Q168" s="4" t="s">
        <v>0</v>
      </c>
      <c r="R168" s="4" t="s">
        <v>1</v>
      </c>
      <c r="S168" s="4">
        <v>5</v>
      </c>
      <c r="T168" s="4" t="s">
        <v>2</v>
      </c>
      <c r="U168" s="4">
        <v>11</v>
      </c>
      <c r="V168" s="4" t="s">
        <v>3</v>
      </c>
      <c r="W168" s="4" t="s">
        <v>4</v>
      </c>
      <c r="X168" s="4" t="s">
        <v>5</v>
      </c>
      <c r="Y168" s="4" t="s">
        <v>6</v>
      </c>
      <c r="Z168" s="4">
        <v>3247</v>
      </c>
      <c r="AA168" s="4" t="s">
        <v>7</v>
      </c>
      <c r="AB168" s="4" t="s">
        <v>8</v>
      </c>
      <c r="AC168" s="4">
        <v>62.702883430999997</v>
      </c>
      <c r="AD168" s="4" t="s">
        <v>9</v>
      </c>
      <c r="AE168" s="4">
        <v>62.714690484000002</v>
      </c>
      <c r="AF168" s="4" t="s">
        <v>10</v>
      </c>
      <c r="AG168" s="4" t="s">
        <v>3</v>
      </c>
      <c r="AH168" s="4" t="s">
        <v>4</v>
      </c>
      <c r="AI168" s="4" t="s">
        <v>5</v>
      </c>
      <c r="AJ168" s="4" t="s">
        <v>11</v>
      </c>
      <c r="AK168" s="4" t="s">
        <v>12</v>
      </c>
      <c r="AL168" s="4">
        <v>1059.8430000000001</v>
      </c>
      <c r="AM168" s="4" t="s">
        <v>13</v>
      </c>
      <c r="AN168" s="4" t="s">
        <v>14</v>
      </c>
      <c r="AO168" s="4">
        <v>15.4</v>
      </c>
      <c r="AP168" s="4" t="s">
        <v>15</v>
      </c>
      <c r="AQ168" s="4">
        <v>637.5</v>
      </c>
    </row>
    <row r="169" spans="1:43" x14ac:dyDescent="0.25">
      <c r="A169" s="4" t="s">
        <v>0</v>
      </c>
      <c r="B169" s="4" t="s">
        <v>1</v>
      </c>
      <c r="C169" s="4">
        <v>5</v>
      </c>
      <c r="D169" s="4" t="s">
        <v>2</v>
      </c>
      <c r="E169" s="4">
        <v>11</v>
      </c>
      <c r="F169" s="4" t="s">
        <v>3</v>
      </c>
      <c r="G169" s="4" t="s">
        <v>4</v>
      </c>
      <c r="H169" s="4" t="s">
        <v>5</v>
      </c>
      <c r="I169" s="4" t="s">
        <v>6</v>
      </c>
      <c r="J169" s="4">
        <v>3247</v>
      </c>
      <c r="K169" s="4" t="s">
        <v>7</v>
      </c>
      <c r="L169" s="4" t="s">
        <v>8</v>
      </c>
      <c r="M169" s="4">
        <v>62.702883430999997</v>
      </c>
      <c r="N169" s="4" t="s">
        <v>9</v>
      </c>
      <c r="O169" s="4">
        <v>62.714690484000002</v>
      </c>
      <c r="P169" s="4" t="s">
        <v>10</v>
      </c>
      <c r="Q169" s="4" t="s">
        <v>0</v>
      </c>
      <c r="R169" s="4" t="s">
        <v>1</v>
      </c>
      <c r="S169" s="4">
        <v>5</v>
      </c>
      <c r="T169" s="4" t="s">
        <v>2</v>
      </c>
      <c r="U169" s="4">
        <v>11</v>
      </c>
      <c r="V169" s="4" t="s">
        <v>3</v>
      </c>
      <c r="W169" s="4" t="s">
        <v>4</v>
      </c>
      <c r="X169" s="4" t="s">
        <v>5</v>
      </c>
      <c r="Y169" s="4" t="s">
        <v>6</v>
      </c>
      <c r="Z169" s="4">
        <v>3250</v>
      </c>
      <c r="AA169" s="4" t="s">
        <v>7</v>
      </c>
      <c r="AB169" s="4" t="s">
        <v>8</v>
      </c>
      <c r="AC169" s="4">
        <v>62.702174999999997</v>
      </c>
      <c r="AD169" s="4" t="s">
        <v>9</v>
      </c>
      <c r="AE169" s="4">
        <v>62.715021153999999</v>
      </c>
      <c r="AF169" s="4" t="s">
        <v>10</v>
      </c>
      <c r="AG169" s="4" t="s">
        <v>3</v>
      </c>
      <c r="AH169" s="4" t="s">
        <v>4</v>
      </c>
      <c r="AI169" s="4" t="s">
        <v>5</v>
      </c>
      <c r="AJ169" s="4" t="s">
        <v>11</v>
      </c>
      <c r="AK169" s="4" t="s">
        <v>12</v>
      </c>
      <c r="AL169" s="4">
        <v>1060.037</v>
      </c>
      <c r="AM169" s="4" t="s">
        <v>13</v>
      </c>
      <c r="AN169" s="4" t="s">
        <v>14</v>
      </c>
      <c r="AO169" s="4">
        <v>15.4</v>
      </c>
      <c r="AP169" s="4" t="s">
        <v>15</v>
      </c>
      <c r="AQ169" s="4">
        <v>693.6</v>
      </c>
    </row>
    <row r="170" spans="1:43" x14ac:dyDescent="0.25">
      <c r="A170" s="4" t="s">
        <v>0</v>
      </c>
      <c r="B170" s="4" t="s">
        <v>1</v>
      </c>
      <c r="C170" s="4">
        <v>5</v>
      </c>
      <c r="D170" s="4" t="s">
        <v>2</v>
      </c>
      <c r="E170" s="4">
        <v>11</v>
      </c>
      <c r="F170" s="4" t="s">
        <v>3</v>
      </c>
      <c r="G170" s="4" t="s">
        <v>4</v>
      </c>
      <c r="H170" s="4" t="s">
        <v>5</v>
      </c>
      <c r="I170" s="4" t="s">
        <v>6</v>
      </c>
      <c r="J170" s="4">
        <v>3250</v>
      </c>
      <c r="K170" s="4" t="s">
        <v>7</v>
      </c>
      <c r="L170" s="4" t="s">
        <v>8</v>
      </c>
      <c r="M170" s="4">
        <v>62.702174999999997</v>
      </c>
      <c r="N170" s="4" t="s">
        <v>9</v>
      </c>
      <c r="O170" s="4">
        <v>62.715021153999999</v>
      </c>
      <c r="P170" s="4" t="s">
        <v>10</v>
      </c>
      <c r="Q170" s="4" t="s">
        <v>0</v>
      </c>
      <c r="R170" s="4" t="s">
        <v>1</v>
      </c>
      <c r="S170" s="4">
        <v>5</v>
      </c>
      <c r="T170" s="4" t="s">
        <v>2</v>
      </c>
      <c r="U170" s="4">
        <v>11</v>
      </c>
      <c r="V170" s="4" t="s">
        <v>3</v>
      </c>
      <c r="W170" s="4" t="s">
        <v>4</v>
      </c>
      <c r="X170" s="4" t="s">
        <v>5</v>
      </c>
      <c r="Y170" s="4" t="s">
        <v>6</v>
      </c>
      <c r="Z170" s="4">
        <v>3250</v>
      </c>
      <c r="AA170" s="4" t="s">
        <v>7</v>
      </c>
      <c r="AB170" s="4" t="s">
        <v>8</v>
      </c>
      <c r="AC170" s="4">
        <v>62.702819230999999</v>
      </c>
      <c r="AD170" s="4" t="s">
        <v>9</v>
      </c>
      <c r="AE170" s="4">
        <v>62.714590385000001</v>
      </c>
      <c r="AF170" s="4" t="s">
        <v>10</v>
      </c>
      <c r="AG170" s="4" t="s">
        <v>3</v>
      </c>
      <c r="AH170" s="4" t="s">
        <v>4</v>
      </c>
      <c r="AI170" s="4" t="s">
        <v>5</v>
      </c>
      <c r="AJ170" s="4" t="s">
        <v>11</v>
      </c>
      <c r="AK170" s="4" t="s">
        <v>12</v>
      </c>
      <c r="AL170" s="4">
        <v>1059.8430000000001</v>
      </c>
      <c r="AM170" s="4" t="s">
        <v>13</v>
      </c>
      <c r="AN170" s="4" t="s">
        <v>14</v>
      </c>
      <c r="AO170" s="4">
        <v>15.4</v>
      </c>
      <c r="AP170" s="4" t="s">
        <v>15</v>
      </c>
      <c r="AQ170" s="4">
        <v>635.5</v>
      </c>
    </row>
    <row r="171" spans="1:43" x14ac:dyDescent="0.25">
      <c r="A171" s="4" t="s">
        <v>0</v>
      </c>
      <c r="B171" s="4" t="s">
        <v>1</v>
      </c>
      <c r="C171" s="4">
        <v>5</v>
      </c>
      <c r="D171" s="4" t="s">
        <v>2</v>
      </c>
      <c r="E171" s="4">
        <v>11</v>
      </c>
      <c r="F171" s="4" t="s">
        <v>3</v>
      </c>
      <c r="G171" s="4" t="s">
        <v>4</v>
      </c>
      <c r="H171" s="4" t="s">
        <v>5</v>
      </c>
      <c r="I171" s="4" t="s">
        <v>6</v>
      </c>
      <c r="J171" s="4">
        <v>3250</v>
      </c>
      <c r="K171" s="4" t="s">
        <v>7</v>
      </c>
      <c r="L171" s="4" t="s">
        <v>8</v>
      </c>
      <c r="M171" s="4">
        <v>62.702819230999999</v>
      </c>
      <c r="N171" s="4" t="s">
        <v>9</v>
      </c>
      <c r="O171" s="4">
        <v>62.714590385000001</v>
      </c>
      <c r="P171" s="4" t="s">
        <v>10</v>
      </c>
      <c r="Q171" s="4" t="s">
        <v>0</v>
      </c>
      <c r="R171" s="4" t="s">
        <v>1</v>
      </c>
      <c r="S171" s="4">
        <v>5</v>
      </c>
      <c r="T171" s="4" t="s">
        <v>2</v>
      </c>
      <c r="U171" s="4">
        <v>11</v>
      </c>
      <c r="V171" s="4" t="s">
        <v>3</v>
      </c>
      <c r="W171" s="4" t="s">
        <v>4</v>
      </c>
      <c r="X171" s="4" t="s">
        <v>5</v>
      </c>
      <c r="Y171" s="4" t="s">
        <v>6</v>
      </c>
      <c r="Z171" s="4">
        <v>3250</v>
      </c>
      <c r="AA171" s="4" t="s">
        <v>7</v>
      </c>
      <c r="AB171" s="4" t="s">
        <v>8</v>
      </c>
      <c r="AC171" s="4">
        <v>62.702180769000002</v>
      </c>
      <c r="AD171" s="4" t="s">
        <v>9</v>
      </c>
      <c r="AE171" s="4">
        <v>62.714638462000003</v>
      </c>
      <c r="AF171" s="4" t="s">
        <v>10</v>
      </c>
      <c r="AG171" s="4" t="s">
        <v>3</v>
      </c>
      <c r="AH171" s="4" t="s">
        <v>4</v>
      </c>
      <c r="AI171" s="4" t="s">
        <v>5</v>
      </c>
      <c r="AJ171" s="4" t="s">
        <v>11</v>
      </c>
      <c r="AK171" s="4" t="s">
        <v>12</v>
      </c>
      <c r="AL171" s="4">
        <v>1060.037</v>
      </c>
      <c r="AM171" s="4" t="s">
        <v>13</v>
      </c>
      <c r="AN171" s="4" t="s">
        <v>14</v>
      </c>
      <c r="AO171" s="4">
        <v>15.4</v>
      </c>
      <c r="AP171" s="4" t="s">
        <v>15</v>
      </c>
      <c r="AQ171" s="4">
        <v>672.6</v>
      </c>
    </row>
    <row r="172" spans="1:43" x14ac:dyDescent="0.25">
      <c r="A172" s="4" t="s">
        <v>0</v>
      </c>
      <c r="B172" s="4" t="s">
        <v>1</v>
      </c>
      <c r="C172" s="4">
        <v>5</v>
      </c>
      <c r="D172" s="4" t="s">
        <v>2</v>
      </c>
      <c r="E172" s="4">
        <v>11</v>
      </c>
      <c r="F172" s="4" t="s">
        <v>3</v>
      </c>
      <c r="G172" s="4" t="s">
        <v>4</v>
      </c>
      <c r="H172" s="4" t="s">
        <v>5</v>
      </c>
      <c r="I172" s="4" t="s">
        <v>6</v>
      </c>
      <c r="J172" s="4">
        <v>3250</v>
      </c>
      <c r="K172" s="4" t="s">
        <v>7</v>
      </c>
      <c r="L172" s="4" t="s">
        <v>8</v>
      </c>
      <c r="M172" s="4">
        <v>62.702180769000002</v>
      </c>
      <c r="N172" s="4" t="s">
        <v>9</v>
      </c>
      <c r="O172" s="4">
        <v>62.714638462000003</v>
      </c>
      <c r="P172" s="4" t="s">
        <v>10</v>
      </c>
      <c r="Q172" s="4" t="s">
        <v>0</v>
      </c>
      <c r="R172" s="4" t="s">
        <v>1</v>
      </c>
      <c r="S172" s="4">
        <v>5</v>
      </c>
      <c r="T172" s="4" t="s">
        <v>2</v>
      </c>
      <c r="U172" s="4">
        <v>11</v>
      </c>
      <c r="V172" s="4" t="s">
        <v>3</v>
      </c>
      <c r="W172" s="4" t="s">
        <v>4</v>
      </c>
      <c r="X172" s="4" t="s">
        <v>5</v>
      </c>
      <c r="Y172" s="4" t="s">
        <v>6</v>
      </c>
      <c r="Z172" s="4">
        <v>3250</v>
      </c>
      <c r="AA172" s="4" t="s">
        <v>7</v>
      </c>
      <c r="AB172" s="4" t="s">
        <v>8</v>
      </c>
      <c r="AC172" s="4">
        <v>62.702646154</v>
      </c>
      <c r="AD172" s="4" t="s">
        <v>9</v>
      </c>
      <c r="AE172" s="4">
        <v>62.714559614999999</v>
      </c>
      <c r="AF172" s="4" t="s">
        <v>10</v>
      </c>
      <c r="AG172" s="4" t="s">
        <v>3</v>
      </c>
      <c r="AH172" s="4" t="s">
        <v>4</v>
      </c>
      <c r="AI172" s="4" t="s">
        <v>5</v>
      </c>
      <c r="AJ172" s="4" t="s">
        <v>11</v>
      </c>
      <c r="AK172" s="4" t="s">
        <v>12</v>
      </c>
      <c r="AL172" s="4">
        <v>1059.94</v>
      </c>
      <c r="AM172" s="4" t="s">
        <v>13</v>
      </c>
      <c r="AN172" s="4" t="s">
        <v>14</v>
      </c>
      <c r="AO172" s="4">
        <v>15.4</v>
      </c>
      <c r="AP172" s="4" t="s">
        <v>15</v>
      </c>
      <c r="AQ172" s="4">
        <v>643.20000000000005</v>
      </c>
    </row>
    <row r="173" spans="1:43" x14ac:dyDescent="0.25">
      <c r="A173" s="4" t="s">
        <v>0</v>
      </c>
      <c r="B173" s="4" t="s">
        <v>1</v>
      </c>
      <c r="C173" s="4">
        <v>5</v>
      </c>
      <c r="D173" s="4" t="s">
        <v>2</v>
      </c>
      <c r="E173" s="4">
        <v>11</v>
      </c>
      <c r="F173" s="4" t="s">
        <v>3</v>
      </c>
      <c r="G173" s="4" t="s">
        <v>4</v>
      </c>
      <c r="H173" s="4" t="s">
        <v>5</v>
      </c>
      <c r="I173" s="4" t="s">
        <v>6</v>
      </c>
      <c r="J173" s="4">
        <v>3250</v>
      </c>
      <c r="K173" s="4" t="s">
        <v>7</v>
      </c>
      <c r="L173" s="4" t="s">
        <v>8</v>
      </c>
      <c r="M173" s="4">
        <v>62.702646154</v>
      </c>
      <c r="N173" s="4" t="s">
        <v>9</v>
      </c>
      <c r="O173" s="4">
        <v>62.714559614999999</v>
      </c>
      <c r="P173" s="4" t="s">
        <v>10</v>
      </c>
      <c r="Q173" s="4" t="s">
        <v>0</v>
      </c>
      <c r="R173" s="4" t="s">
        <v>1</v>
      </c>
      <c r="S173" s="4">
        <v>5</v>
      </c>
      <c r="T173" s="4" t="s">
        <v>2</v>
      </c>
      <c r="U173" s="4">
        <v>11</v>
      </c>
      <c r="V173" s="4" t="s">
        <v>3</v>
      </c>
      <c r="W173" s="4" t="s">
        <v>4</v>
      </c>
      <c r="X173" s="4" t="s">
        <v>5</v>
      </c>
      <c r="Y173" s="4" t="s">
        <v>6</v>
      </c>
      <c r="Z173" s="4">
        <v>3250</v>
      </c>
      <c r="AA173" s="4" t="s">
        <v>7</v>
      </c>
      <c r="AB173" s="4" t="s">
        <v>8</v>
      </c>
      <c r="AC173" s="4">
        <v>62.702380769000001</v>
      </c>
      <c r="AD173" s="4" t="s">
        <v>9</v>
      </c>
      <c r="AE173" s="4">
        <v>62.714853845999997</v>
      </c>
      <c r="AF173" s="4" t="s">
        <v>10</v>
      </c>
      <c r="AG173" s="4" t="s">
        <v>3</v>
      </c>
      <c r="AH173" s="4" t="s">
        <v>4</v>
      </c>
      <c r="AI173" s="4" t="s">
        <v>5</v>
      </c>
      <c r="AJ173" s="4" t="s">
        <v>11</v>
      </c>
      <c r="AK173" s="4" t="s">
        <v>12</v>
      </c>
      <c r="AL173" s="4">
        <v>1059.94</v>
      </c>
      <c r="AM173" s="4" t="s">
        <v>13</v>
      </c>
      <c r="AN173" s="4" t="s">
        <v>14</v>
      </c>
      <c r="AO173" s="4">
        <v>15.4</v>
      </c>
      <c r="AP173" s="4" t="s">
        <v>15</v>
      </c>
      <c r="AQ173" s="4">
        <v>673.5</v>
      </c>
    </row>
    <row r="174" spans="1:43" x14ac:dyDescent="0.25">
      <c r="A174" s="4" t="s">
        <v>0</v>
      </c>
      <c r="B174" s="4" t="s">
        <v>1</v>
      </c>
      <c r="C174" s="4">
        <v>5</v>
      </c>
      <c r="D174" s="4" t="s">
        <v>2</v>
      </c>
      <c r="E174" s="4">
        <v>11</v>
      </c>
      <c r="F174" s="4" t="s">
        <v>3</v>
      </c>
      <c r="G174" s="4" t="s">
        <v>4</v>
      </c>
      <c r="H174" s="4" t="s">
        <v>5</v>
      </c>
      <c r="I174" s="4" t="s">
        <v>6</v>
      </c>
      <c r="J174" s="4">
        <v>3250</v>
      </c>
      <c r="K174" s="4" t="s">
        <v>7</v>
      </c>
      <c r="L174" s="4" t="s">
        <v>8</v>
      </c>
      <c r="M174" s="4">
        <v>62.702380769000001</v>
      </c>
      <c r="N174" s="4" t="s">
        <v>9</v>
      </c>
      <c r="O174" s="4">
        <v>62.714853845999997</v>
      </c>
      <c r="P174" s="4" t="s">
        <v>10</v>
      </c>
      <c r="Q174" s="4" t="s">
        <v>0</v>
      </c>
      <c r="R174" s="4" t="s">
        <v>1</v>
      </c>
      <c r="S174" s="4">
        <v>5</v>
      </c>
      <c r="T174" s="4" t="s">
        <v>2</v>
      </c>
      <c r="U174" s="4">
        <v>11</v>
      </c>
      <c r="V174" s="4" t="s">
        <v>3</v>
      </c>
      <c r="W174" s="4" t="s">
        <v>4</v>
      </c>
      <c r="X174" s="4" t="s">
        <v>5</v>
      </c>
      <c r="Y174" s="4" t="s">
        <v>6</v>
      </c>
      <c r="Z174" s="4">
        <v>3249</v>
      </c>
      <c r="AA174" s="4" t="s">
        <v>7</v>
      </c>
      <c r="AB174" s="4" t="s">
        <v>8</v>
      </c>
      <c r="AC174" s="4">
        <v>62.702556555999998</v>
      </c>
      <c r="AD174" s="4" t="s">
        <v>9</v>
      </c>
      <c r="AE174" s="4">
        <v>62.714510234000002</v>
      </c>
      <c r="AF174" s="4" t="s">
        <v>10</v>
      </c>
      <c r="AG174" s="4" t="s">
        <v>3</v>
      </c>
      <c r="AH174" s="4" t="s">
        <v>4</v>
      </c>
      <c r="AI174" s="4" t="s">
        <v>5</v>
      </c>
      <c r="AJ174" s="4" t="s">
        <v>11</v>
      </c>
      <c r="AK174" s="4" t="s">
        <v>12</v>
      </c>
      <c r="AL174" s="4">
        <v>1059.8489999999999</v>
      </c>
      <c r="AM174" s="4" t="s">
        <v>13</v>
      </c>
      <c r="AN174" s="4" t="s">
        <v>14</v>
      </c>
      <c r="AO174" s="4">
        <v>15.4</v>
      </c>
      <c r="AP174" s="4" t="s">
        <v>15</v>
      </c>
      <c r="AQ174" s="4">
        <v>645.4</v>
      </c>
    </row>
    <row r="175" spans="1:43" x14ac:dyDescent="0.25">
      <c r="A175" s="4" t="s">
        <v>0</v>
      </c>
      <c r="B175" s="4" t="s">
        <v>1</v>
      </c>
      <c r="C175" s="4">
        <v>5</v>
      </c>
      <c r="D175" s="4" t="s">
        <v>2</v>
      </c>
      <c r="E175" s="4">
        <v>11</v>
      </c>
      <c r="F175" s="4" t="s">
        <v>3</v>
      </c>
      <c r="G175" s="4" t="s">
        <v>4</v>
      </c>
      <c r="H175" s="4" t="s">
        <v>5</v>
      </c>
      <c r="I175" s="4" t="s">
        <v>6</v>
      </c>
      <c r="J175" s="4">
        <v>3249</v>
      </c>
      <c r="K175" s="4" t="s">
        <v>7</v>
      </c>
      <c r="L175" s="4" t="s">
        <v>8</v>
      </c>
      <c r="M175" s="4">
        <v>62.702556555999998</v>
      </c>
      <c r="N175" s="4" t="s">
        <v>9</v>
      </c>
      <c r="O175" s="4">
        <v>62.714510234000002</v>
      </c>
      <c r="P175" s="4" t="s">
        <v>10</v>
      </c>
      <c r="Q175" s="4" t="s">
        <v>0</v>
      </c>
      <c r="R175" s="4" t="s">
        <v>1</v>
      </c>
      <c r="S175" s="4">
        <v>5</v>
      </c>
      <c r="T175" s="4" t="s">
        <v>2</v>
      </c>
      <c r="U175" s="4">
        <v>11</v>
      </c>
      <c r="V175" s="4" t="s">
        <v>3</v>
      </c>
      <c r="W175" s="4" t="s">
        <v>4</v>
      </c>
      <c r="X175" s="4" t="s">
        <v>5</v>
      </c>
      <c r="Y175" s="4" t="s">
        <v>6</v>
      </c>
      <c r="Z175" s="4">
        <v>3250</v>
      </c>
      <c r="AA175" s="4" t="s">
        <v>7</v>
      </c>
      <c r="AB175" s="4" t="s">
        <v>8</v>
      </c>
      <c r="AC175" s="4">
        <v>62.702578846000002</v>
      </c>
      <c r="AD175" s="4" t="s">
        <v>9</v>
      </c>
      <c r="AE175" s="4">
        <v>62.714603846000003</v>
      </c>
      <c r="AF175" s="4" t="s">
        <v>10</v>
      </c>
      <c r="AG175" s="4" t="s">
        <v>3</v>
      </c>
      <c r="AH175" s="4" t="s">
        <v>4</v>
      </c>
      <c r="AI175" s="4" t="s">
        <v>5</v>
      </c>
      <c r="AJ175" s="4" t="s">
        <v>11</v>
      </c>
      <c r="AK175" s="4" t="s">
        <v>12</v>
      </c>
      <c r="AL175" s="4">
        <v>1059.8489999999999</v>
      </c>
      <c r="AM175" s="4" t="s">
        <v>13</v>
      </c>
      <c r="AN175" s="4" t="s">
        <v>14</v>
      </c>
      <c r="AO175" s="4">
        <v>15.4</v>
      </c>
      <c r="AP175" s="4" t="s">
        <v>15</v>
      </c>
      <c r="AQ175" s="4">
        <v>649.20000000000005</v>
      </c>
    </row>
    <row r="176" spans="1:43" x14ac:dyDescent="0.25">
      <c r="A176" s="4" t="s">
        <v>0</v>
      </c>
      <c r="B176" s="4" t="s">
        <v>1</v>
      </c>
      <c r="C176" s="4">
        <v>5</v>
      </c>
      <c r="D176" s="4" t="s">
        <v>2</v>
      </c>
      <c r="E176" s="4">
        <v>11</v>
      </c>
      <c r="F176" s="4" t="s">
        <v>3</v>
      </c>
      <c r="G176" s="4" t="s">
        <v>4</v>
      </c>
      <c r="H176" s="4" t="s">
        <v>5</v>
      </c>
      <c r="I176" s="4" t="s">
        <v>6</v>
      </c>
      <c r="J176" s="4">
        <v>3250</v>
      </c>
      <c r="K176" s="4" t="s">
        <v>7</v>
      </c>
      <c r="L176" s="4" t="s">
        <v>8</v>
      </c>
      <c r="M176" s="4">
        <v>62.702578846000002</v>
      </c>
      <c r="N176" s="4" t="s">
        <v>9</v>
      </c>
      <c r="O176" s="4">
        <v>62.714603846000003</v>
      </c>
      <c r="P176" s="4" t="s">
        <v>10</v>
      </c>
      <c r="Q176" s="4" t="s">
        <v>0</v>
      </c>
      <c r="R176" s="4" t="s">
        <v>1</v>
      </c>
      <c r="S176" s="4">
        <v>5</v>
      </c>
      <c r="T176" s="4" t="s">
        <v>2</v>
      </c>
      <c r="U176" s="4">
        <v>11</v>
      </c>
      <c r="V176" s="4" t="s">
        <v>3</v>
      </c>
      <c r="W176" s="4" t="s">
        <v>4</v>
      </c>
      <c r="X176" s="4" t="s">
        <v>5</v>
      </c>
      <c r="Y176" s="4" t="s">
        <v>6</v>
      </c>
      <c r="Z176" s="4">
        <v>3250</v>
      </c>
      <c r="AA176" s="4" t="s">
        <v>7</v>
      </c>
      <c r="AB176" s="4" t="s">
        <v>8</v>
      </c>
      <c r="AC176" s="4">
        <v>62.702094230999997</v>
      </c>
      <c r="AD176" s="4" t="s">
        <v>9</v>
      </c>
      <c r="AE176" s="4">
        <v>62.714511537999996</v>
      </c>
      <c r="AF176" s="4" t="s">
        <v>10</v>
      </c>
      <c r="AG176" s="4" t="s">
        <v>3</v>
      </c>
      <c r="AH176" s="4" t="s">
        <v>4</v>
      </c>
      <c r="AI176" s="4" t="s">
        <v>5</v>
      </c>
      <c r="AJ176" s="4" t="s">
        <v>11</v>
      </c>
      <c r="AK176" s="4" t="s">
        <v>12</v>
      </c>
      <c r="AL176" s="4">
        <v>1059.952</v>
      </c>
      <c r="AM176" s="4" t="s">
        <v>13</v>
      </c>
      <c r="AN176" s="4" t="s">
        <v>14</v>
      </c>
      <c r="AO176" s="4">
        <v>15.4</v>
      </c>
      <c r="AP176" s="4" t="s">
        <v>15</v>
      </c>
      <c r="AQ176" s="4">
        <v>670.5</v>
      </c>
    </row>
    <row r="177" spans="1:43" x14ac:dyDescent="0.25">
      <c r="A177" s="4" t="s">
        <v>0</v>
      </c>
      <c r="B177" s="4" t="s">
        <v>1</v>
      </c>
      <c r="C177" s="4">
        <v>5</v>
      </c>
      <c r="D177" s="4" t="s">
        <v>2</v>
      </c>
      <c r="E177" s="4">
        <v>11</v>
      </c>
      <c r="F177" s="4" t="s">
        <v>3</v>
      </c>
      <c r="G177" s="4" t="s">
        <v>4</v>
      </c>
      <c r="H177" s="4" t="s">
        <v>5</v>
      </c>
      <c r="I177" s="4" t="s">
        <v>6</v>
      </c>
      <c r="J177" s="4">
        <v>3250</v>
      </c>
      <c r="K177" s="4" t="s">
        <v>7</v>
      </c>
      <c r="L177" s="4" t="s">
        <v>8</v>
      </c>
      <c r="M177" s="4">
        <v>62.702094230999997</v>
      </c>
      <c r="N177" s="4" t="s">
        <v>9</v>
      </c>
      <c r="O177" s="4">
        <v>62.714511537999996</v>
      </c>
      <c r="P177" s="4" t="s">
        <v>10</v>
      </c>
      <c r="Q177" s="4" t="s">
        <v>0</v>
      </c>
      <c r="R177" s="4" t="s">
        <v>1</v>
      </c>
      <c r="S177" s="4">
        <v>5</v>
      </c>
      <c r="T177" s="4" t="s">
        <v>2</v>
      </c>
      <c r="U177" s="4">
        <v>11</v>
      </c>
      <c r="V177" s="4" t="s">
        <v>3</v>
      </c>
      <c r="W177" s="4" t="s">
        <v>4</v>
      </c>
      <c r="X177" s="4" t="s">
        <v>5</v>
      </c>
      <c r="Y177" s="4" t="s">
        <v>6</v>
      </c>
      <c r="Z177" s="4">
        <v>3252</v>
      </c>
      <c r="AA177" s="4" t="s">
        <v>7</v>
      </c>
      <c r="AB177" s="4" t="s">
        <v>8</v>
      </c>
      <c r="AC177" s="4">
        <v>62.702244772</v>
      </c>
      <c r="AD177" s="4" t="s">
        <v>9</v>
      </c>
      <c r="AE177" s="4">
        <v>62.714733240999998</v>
      </c>
      <c r="AF177" s="4" t="s">
        <v>10</v>
      </c>
      <c r="AG177" s="4" t="s">
        <v>3</v>
      </c>
      <c r="AH177" s="4" t="s">
        <v>4</v>
      </c>
      <c r="AI177" s="4" t="s">
        <v>5</v>
      </c>
      <c r="AJ177" s="4" t="s">
        <v>11</v>
      </c>
      <c r="AK177" s="4" t="s">
        <v>12</v>
      </c>
      <c r="AL177" s="4">
        <v>1060.145</v>
      </c>
      <c r="AM177" s="4" t="s">
        <v>13</v>
      </c>
      <c r="AN177" s="4" t="s">
        <v>14</v>
      </c>
      <c r="AO177" s="4">
        <v>15.4</v>
      </c>
      <c r="AP177" s="4" t="s">
        <v>15</v>
      </c>
      <c r="AQ177" s="4">
        <v>674.3</v>
      </c>
    </row>
    <row r="178" spans="1:43" x14ac:dyDescent="0.25">
      <c r="A178" s="4" t="s">
        <v>0</v>
      </c>
      <c r="B178" s="4" t="s">
        <v>1</v>
      </c>
      <c r="C178" s="4">
        <v>5</v>
      </c>
      <c r="D178" s="4" t="s">
        <v>2</v>
      </c>
      <c r="E178" s="4">
        <v>11</v>
      </c>
      <c r="F178" s="4" t="s">
        <v>3</v>
      </c>
      <c r="G178" s="4" t="s">
        <v>4</v>
      </c>
      <c r="H178" s="4" t="s">
        <v>5</v>
      </c>
      <c r="I178" s="4" t="s">
        <v>6</v>
      </c>
      <c r="J178" s="4">
        <v>3252</v>
      </c>
      <c r="K178" s="4" t="s">
        <v>7</v>
      </c>
      <c r="L178" s="4" t="s">
        <v>8</v>
      </c>
      <c r="M178" s="4">
        <v>62.702244772</v>
      </c>
      <c r="N178" s="4" t="s">
        <v>9</v>
      </c>
      <c r="O178" s="4">
        <v>62.714733240999998</v>
      </c>
      <c r="P178" s="4" t="s">
        <v>10</v>
      </c>
      <c r="Q178" s="4" t="s">
        <v>0</v>
      </c>
      <c r="R178" s="4" t="s">
        <v>1</v>
      </c>
      <c r="S178" s="4">
        <v>5</v>
      </c>
      <c r="T178" s="4" t="s">
        <v>2</v>
      </c>
      <c r="U178" s="4">
        <v>11</v>
      </c>
      <c r="V178" s="4" t="s">
        <v>3</v>
      </c>
      <c r="W178" s="4" t="s">
        <v>4</v>
      </c>
      <c r="X178" s="4" t="s">
        <v>5</v>
      </c>
      <c r="Y178" s="4" t="s">
        <v>6</v>
      </c>
      <c r="Z178" s="4">
        <v>3250</v>
      </c>
      <c r="AA178" s="4" t="s">
        <v>7</v>
      </c>
      <c r="AB178" s="4" t="s">
        <v>8</v>
      </c>
      <c r="AC178" s="4">
        <v>62.701869231000003</v>
      </c>
      <c r="AD178" s="4" t="s">
        <v>9</v>
      </c>
      <c r="AE178" s="4">
        <v>62.714423076999999</v>
      </c>
      <c r="AF178" s="4" t="s">
        <v>10</v>
      </c>
      <c r="AG178" s="4" t="s">
        <v>3</v>
      </c>
      <c r="AH178" s="4" t="s">
        <v>4</v>
      </c>
      <c r="AI178" s="4" t="s">
        <v>5</v>
      </c>
      <c r="AJ178" s="4" t="s">
        <v>11</v>
      </c>
      <c r="AK178" s="4" t="s">
        <v>12</v>
      </c>
      <c r="AL178" s="4">
        <v>1059.8430000000001</v>
      </c>
      <c r="AM178" s="4" t="s">
        <v>13</v>
      </c>
      <c r="AN178" s="4" t="s">
        <v>14</v>
      </c>
      <c r="AO178" s="4">
        <v>15.4</v>
      </c>
      <c r="AP178" s="4" t="s">
        <v>15</v>
      </c>
      <c r="AQ178" s="4">
        <v>677.8</v>
      </c>
    </row>
    <row r="179" spans="1:43" x14ac:dyDescent="0.25">
      <c r="A179" s="4" t="s">
        <v>0</v>
      </c>
      <c r="B179" s="4" t="s">
        <v>1</v>
      </c>
      <c r="C179" s="4">
        <v>5</v>
      </c>
      <c r="D179" s="4" t="s">
        <v>2</v>
      </c>
      <c r="E179" s="4">
        <v>11</v>
      </c>
      <c r="F179" s="4" t="s">
        <v>3</v>
      </c>
      <c r="G179" s="4" t="s">
        <v>4</v>
      </c>
      <c r="H179" s="4" t="s">
        <v>5</v>
      </c>
      <c r="I179" s="4" t="s">
        <v>6</v>
      </c>
      <c r="J179" s="4">
        <v>3250</v>
      </c>
      <c r="K179" s="4" t="s">
        <v>7</v>
      </c>
      <c r="L179" s="4" t="s">
        <v>8</v>
      </c>
      <c r="M179" s="4">
        <v>62.701869231000003</v>
      </c>
      <c r="N179" s="4" t="s">
        <v>9</v>
      </c>
      <c r="O179" s="4">
        <v>62.714423076999999</v>
      </c>
      <c r="P179" s="4" t="s">
        <v>10</v>
      </c>
      <c r="Q179" s="4" t="s">
        <v>0</v>
      </c>
      <c r="R179" s="4" t="s">
        <v>1</v>
      </c>
      <c r="S179" s="4">
        <v>5</v>
      </c>
      <c r="T179" s="4" t="s">
        <v>2</v>
      </c>
      <c r="U179" s="4">
        <v>11</v>
      </c>
      <c r="V179" s="4" t="s">
        <v>3</v>
      </c>
      <c r="W179" s="4" t="s">
        <v>4</v>
      </c>
      <c r="X179" s="4" t="s">
        <v>5</v>
      </c>
      <c r="Y179" s="4" t="s">
        <v>6</v>
      </c>
      <c r="Z179" s="4">
        <v>3248</v>
      </c>
      <c r="AA179" s="4" t="s">
        <v>7</v>
      </c>
      <c r="AB179" s="4" t="s">
        <v>8</v>
      </c>
      <c r="AC179" s="4">
        <v>62.702047413999999</v>
      </c>
      <c r="AD179" s="4" t="s">
        <v>9</v>
      </c>
      <c r="AE179" s="4">
        <v>62.714599368999998</v>
      </c>
      <c r="AF179" s="4" t="s">
        <v>10</v>
      </c>
      <c r="AG179" s="4" t="s">
        <v>3</v>
      </c>
      <c r="AH179" s="4" t="s">
        <v>4</v>
      </c>
      <c r="AI179" s="4" t="s">
        <v>5</v>
      </c>
      <c r="AJ179" s="4" t="s">
        <v>11</v>
      </c>
      <c r="AK179" s="4" t="s">
        <v>12</v>
      </c>
      <c r="AL179" s="4">
        <v>1059.752</v>
      </c>
      <c r="AM179" s="4" t="s">
        <v>13</v>
      </c>
      <c r="AN179" s="4" t="s">
        <v>14</v>
      </c>
      <c r="AO179" s="4">
        <v>15.3</v>
      </c>
      <c r="AP179" s="4" t="s">
        <v>15</v>
      </c>
      <c r="AQ179" s="4">
        <v>677.7</v>
      </c>
    </row>
    <row r="180" spans="1:43" x14ac:dyDescent="0.25">
      <c r="A180" s="4" t="s">
        <v>0</v>
      </c>
      <c r="B180" s="4" t="s">
        <v>1</v>
      </c>
      <c r="C180" s="4">
        <v>5</v>
      </c>
      <c r="D180" s="4" t="s">
        <v>2</v>
      </c>
      <c r="E180" s="4">
        <v>11</v>
      </c>
      <c r="F180" s="4" t="s">
        <v>3</v>
      </c>
      <c r="G180" s="4" t="s">
        <v>4</v>
      </c>
      <c r="H180" s="4" t="s">
        <v>5</v>
      </c>
      <c r="I180" s="4" t="s">
        <v>6</v>
      </c>
      <c r="J180" s="4">
        <v>3248</v>
      </c>
      <c r="K180" s="4" t="s">
        <v>7</v>
      </c>
      <c r="L180" s="4" t="s">
        <v>8</v>
      </c>
      <c r="M180" s="4">
        <v>62.702047413999999</v>
      </c>
      <c r="N180" s="4" t="s">
        <v>9</v>
      </c>
      <c r="O180" s="4">
        <v>62.714599368999998</v>
      </c>
      <c r="P180" s="4" t="s">
        <v>10</v>
      </c>
      <c r="Q180" s="4" t="s">
        <v>0</v>
      </c>
      <c r="R180" s="4" t="s">
        <v>1</v>
      </c>
      <c r="S180" s="4">
        <v>5</v>
      </c>
      <c r="T180" s="4" t="s">
        <v>2</v>
      </c>
      <c r="U180" s="4">
        <v>11</v>
      </c>
      <c r="V180" s="4" t="s">
        <v>3</v>
      </c>
      <c r="W180" s="4" t="s">
        <v>4</v>
      </c>
      <c r="X180" s="4" t="s">
        <v>5</v>
      </c>
      <c r="Y180" s="4" t="s">
        <v>6</v>
      </c>
      <c r="Z180" s="4">
        <v>3251</v>
      </c>
      <c r="AA180" s="4" t="s">
        <v>7</v>
      </c>
      <c r="AB180" s="4" t="s">
        <v>8</v>
      </c>
      <c r="AC180" s="4">
        <v>62.702055137000002</v>
      </c>
      <c r="AD180" s="4" t="s">
        <v>9</v>
      </c>
      <c r="AE180" s="4">
        <v>62.714287911</v>
      </c>
      <c r="AF180" s="4" t="s">
        <v>10</v>
      </c>
      <c r="AG180" s="4" t="s">
        <v>3</v>
      </c>
      <c r="AH180" s="4" t="s">
        <v>4</v>
      </c>
      <c r="AI180" s="4" t="s">
        <v>5</v>
      </c>
      <c r="AJ180" s="4" t="s">
        <v>11</v>
      </c>
      <c r="AK180" s="4" t="s">
        <v>12</v>
      </c>
      <c r="AL180" s="4">
        <v>1059.8489999999999</v>
      </c>
      <c r="AM180" s="4" t="s">
        <v>13</v>
      </c>
      <c r="AN180" s="4" t="s">
        <v>14</v>
      </c>
      <c r="AO180" s="4">
        <v>15.4</v>
      </c>
      <c r="AP180" s="4" t="s">
        <v>15</v>
      </c>
      <c r="AQ180" s="4">
        <v>660.5</v>
      </c>
    </row>
    <row r="181" spans="1:43" x14ac:dyDescent="0.25">
      <c r="A181" s="4" t="s">
        <v>0</v>
      </c>
      <c r="B181" s="4" t="s">
        <v>1</v>
      </c>
      <c r="C181" s="4">
        <v>5</v>
      </c>
      <c r="D181" s="4" t="s">
        <v>2</v>
      </c>
      <c r="E181" s="4">
        <v>11</v>
      </c>
      <c r="F181" s="4" t="s">
        <v>3</v>
      </c>
      <c r="G181" s="4" t="s">
        <v>4</v>
      </c>
      <c r="H181" s="4" t="s">
        <v>5</v>
      </c>
      <c r="I181" s="4" t="s">
        <v>6</v>
      </c>
      <c r="J181" s="4">
        <v>3251</v>
      </c>
      <c r="K181" s="4" t="s">
        <v>7</v>
      </c>
      <c r="L181" s="4" t="s">
        <v>8</v>
      </c>
      <c r="M181" s="4">
        <v>62.702055137000002</v>
      </c>
      <c r="N181" s="4" t="s">
        <v>9</v>
      </c>
      <c r="O181" s="4">
        <v>62.714287911</v>
      </c>
      <c r="P181" s="4" t="s">
        <v>10</v>
      </c>
      <c r="Q181" s="4" t="s">
        <v>0</v>
      </c>
      <c r="R181" s="4" t="s">
        <v>1</v>
      </c>
      <c r="S181" s="4">
        <v>5</v>
      </c>
      <c r="T181" s="4" t="s">
        <v>2</v>
      </c>
      <c r="U181" s="4">
        <v>11</v>
      </c>
      <c r="V181" s="4" t="s">
        <v>3</v>
      </c>
      <c r="W181" s="4" t="s">
        <v>4</v>
      </c>
      <c r="X181" s="4" t="s">
        <v>5</v>
      </c>
      <c r="Y181" s="4" t="s">
        <v>6</v>
      </c>
      <c r="Z181" s="4">
        <v>3250</v>
      </c>
      <c r="AA181" s="4" t="s">
        <v>7</v>
      </c>
      <c r="AB181" s="4" t="s">
        <v>8</v>
      </c>
      <c r="AC181" s="4">
        <v>62.702119230999998</v>
      </c>
      <c r="AD181" s="4" t="s">
        <v>9</v>
      </c>
      <c r="AE181" s="4">
        <v>62.714163462000002</v>
      </c>
      <c r="AF181" s="4" t="s">
        <v>10</v>
      </c>
      <c r="AG181" s="4" t="s">
        <v>3</v>
      </c>
      <c r="AH181" s="4" t="s">
        <v>4</v>
      </c>
      <c r="AI181" s="4" t="s">
        <v>5</v>
      </c>
      <c r="AJ181" s="4" t="s">
        <v>11</v>
      </c>
      <c r="AK181" s="4" t="s">
        <v>12</v>
      </c>
      <c r="AL181" s="4">
        <v>1060.145</v>
      </c>
      <c r="AM181" s="4" t="s">
        <v>13</v>
      </c>
      <c r="AN181" s="4" t="s">
        <v>14</v>
      </c>
      <c r="AO181" s="4">
        <v>15.4</v>
      </c>
      <c r="AP181" s="4" t="s">
        <v>15</v>
      </c>
      <c r="AQ181" s="4">
        <v>650.29999999999995</v>
      </c>
    </row>
    <row r="182" spans="1:43" x14ac:dyDescent="0.25">
      <c r="A182" s="4" t="s">
        <v>0</v>
      </c>
      <c r="B182" s="4" t="s">
        <v>1</v>
      </c>
      <c r="C182" s="4">
        <v>5</v>
      </c>
      <c r="D182" s="4" t="s">
        <v>2</v>
      </c>
      <c r="E182" s="4">
        <v>11</v>
      </c>
      <c r="F182" s="4" t="s">
        <v>3</v>
      </c>
      <c r="G182" s="4" t="s">
        <v>4</v>
      </c>
      <c r="H182" s="4" t="s">
        <v>5</v>
      </c>
      <c r="I182" s="4" t="s">
        <v>6</v>
      </c>
      <c r="J182" s="4">
        <v>3250</v>
      </c>
      <c r="K182" s="4" t="s">
        <v>7</v>
      </c>
      <c r="L182" s="4" t="s">
        <v>8</v>
      </c>
      <c r="M182" s="4">
        <v>62.702119230999998</v>
      </c>
      <c r="N182" s="4" t="s">
        <v>9</v>
      </c>
      <c r="O182" s="4">
        <v>62.714163462000002</v>
      </c>
      <c r="P182" s="4" t="s">
        <v>10</v>
      </c>
      <c r="Q182" s="4" t="s">
        <v>0</v>
      </c>
      <c r="R182" s="4" t="s">
        <v>1</v>
      </c>
      <c r="S182" s="4">
        <v>5</v>
      </c>
      <c r="T182" s="4" t="s">
        <v>2</v>
      </c>
      <c r="U182" s="4">
        <v>11</v>
      </c>
      <c r="V182" s="4" t="s">
        <v>3</v>
      </c>
      <c r="W182" s="4" t="s">
        <v>4</v>
      </c>
      <c r="X182" s="4" t="s">
        <v>5</v>
      </c>
      <c r="Y182" s="4" t="s">
        <v>6</v>
      </c>
      <c r="Z182" s="4">
        <v>3250</v>
      </c>
      <c r="AA182" s="4" t="s">
        <v>7</v>
      </c>
      <c r="AB182" s="4" t="s">
        <v>8</v>
      </c>
      <c r="AC182" s="4">
        <v>62.701634615000003</v>
      </c>
      <c r="AD182" s="4" t="s">
        <v>9</v>
      </c>
      <c r="AE182" s="4">
        <v>62.714671154000001</v>
      </c>
      <c r="AF182" s="4" t="s">
        <v>10</v>
      </c>
      <c r="AG182" s="4" t="s">
        <v>3</v>
      </c>
      <c r="AH182" s="4" t="s">
        <v>4</v>
      </c>
      <c r="AI182" s="4" t="s">
        <v>5</v>
      </c>
      <c r="AJ182" s="4" t="s">
        <v>11</v>
      </c>
      <c r="AK182" s="4" t="s">
        <v>12</v>
      </c>
      <c r="AL182" s="4">
        <v>1059.8430000000001</v>
      </c>
      <c r="AM182" s="4" t="s">
        <v>13</v>
      </c>
      <c r="AN182" s="4" t="s">
        <v>14</v>
      </c>
      <c r="AO182" s="4">
        <v>15.4</v>
      </c>
      <c r="AP182" s="4" t="s">
        <v>15</v>
      </c>
      <c r="AQ182" s="4">
        <v>703.9</v>
      </c>
    </row>
    <row r="183" spans="1:43" x14ac:dyDescent="0.25">
      <c r="A183" s="4" t="s">
        <v>0</v>
      </c>
      <c r="B183" s="4" t="s">
        <v>1</v>
      </c>
      <c r="C183" s="4">
        <v>5</v>
      </c>
      <c r="D183" s="4" t="s">
        <v>2</v>
      </c>
      <c r="E183" s="4">
        <v>11</v>
      </c>
      <c r="F183" s="4" t="s">
        <v>3</v>
      </c>
      <c r="G183" s="4" t="s">
        <v>4</v>
      </c>
      <c r="H183" s="4" t="s">
        <v>5</v>
      </c>
      <c r="I183" s="4" t="s">
        <v>6</v>
      </c>
      <c r="J183" s="4">
        <v>3250</v>
      </c>
      <c r="K183" s="4" t="s">
        <v>7</v>
      </c>
      <c r="L183" s="4" t="s">
        <v>8</v>
      </c>
      <c r="M183" s="4">
        <v>62.701634615000003</v>
      </c>
      <c r="N183" s="4" t="s">
        <v>9</v>
      </c>
      <c r="O183" s="4">
        <v>62.714671154000001</v>
      </c>
      <c r="P183" s="4" t="s">
        <v>10</v>
      </c>
      <c r="Q183" s="4" t="s">
        <v>0</v>
      </c>
      <c r="R183" s="4" t="s">
        <v>1</v>
      </c>
      <c r="S183" s="4">
        <v>5</v>
      </c>
      <c r="T183" s="4" t="s">
        <v>2</v>
      </c>
      <c r="U183" s="4">
        <v>11</v>
      </c>
      <c r="V183" s="4" t="s">
        <v>3</v>
      </c>
      <c r="W183" s="4" t="s">
        <v>4</v>
      </c>
      <c r="X183" s="4" t="s">
        <v>5</v>
      </c>
      <c r="Y183" s="4" t="s">
        <v>6</v>
      </c>
      <c r="Z183" s="4">
        <v>3250</v>
      </c>
      <c r="AA183" s="4" t="s">
        <v>7</v>
      </c>
      <c r="AB183" s="4" t="s">
        <v>8</v>
      </c>
      <c r="AC183" s="4">
        <v>62.702263461999998</v>
      </c>
      <c r="AD183" s="4" t="s">
        <v>9</v>
      </c>
      <c r="AE183" s="4">
        <v>62.713903846000001</v>
      </c>
      <c r="AF183" s="4" t="s">
        <v>10</v>
      </c>
      <c r="AG183" s="4" t="s">
        <v>3</v>
      </c>
      <c r="AH183" s="4" t="s">
        <v>4</v>
      </c>
      <c r="AI183" s="4" t="s">
        <v>5</v>
      </c>
      <c r="AJ183" s="4" t="s">
        <v>11</v>
      </c>
      <c r="AK183" s="4" t="s">
        <v>12</v>
      </c>
      <c r="AL183" s="4">
        <v>1059.866</v>
      </c>
      <c r="AM183" s="4" t="s">
        <v>13</v>
      </c>
      <c r="AN183" s="4" t="s">
        <v>14</v>
      </c>
      <c r="AO183" s="4">
        <v>15.4</v>
      </c>
      <c r="AP183" s="4" t="s">
        <v>15</v>
      </c>
      <c r="AQ183" s="4">
        <v>628.5</v>
      </c>
    </row>
    <row r="184" spans="1:43" x14ac:dyDescent="0.25">
      <c r="A184" s="4" t="s">
        <v>0</v>
      </c>
      <c r="B184" s="4" t="s">
        <v>1</v>
      </c>
      <c r="C184" s="4">
        <v>5</v>
      </c>
      <c r="D184" s="4" t="s">
        <v>2</v>
      </c>
      <c r="E184" s="4">
        <v>11</v>
      </c>
      <c r="F184" s="4" t="s">
        <v>3</v>
      </c>
      <c r="G184" s="4" t="s">
        <v>4</v>
      </c>
      <c r="H184" s="4" t="s">
        <v>5</v>
      </c>
      <c r="I184" s="4" t="s">
        <v>6</v>
      </c>
      <c r="J184" s="4">
        <v>3250</v>
      </c>
      <c r="K184" s="4" t="s">
        <v>7</v>
      </c>
      <c r="L184" s="4" t="s">
        <v>8</v>
      </c>
      <c r="M184" s="4">
        <v>62.702263461999998</v>
      </c>
      <c r="N184" s="4" t="s">
        <v>9</v>
      </c>
      <c r="O184" s="4">
        <v>62.713903846000001</v>
      </c>
      <c r="P184" s="4" t="s">
        <v>10</v>
      </c>
      <c r="Q184" s="4" t="s">
        <v>0</v>
      </c>
      <c r="R184" s="4" t="s">
        <v>1</v>
      </c>
      <c r="S184" s="4">
        <v>5</v>
      </c>
      <c r="T184" s="4" t="s">
        <v>2</v>
      </c>
      <c r="U184" s="4">
        <v>11</v>
      </c>
      <c r="V184" s="4" t="s">
        <v>3</v>
      </c>
      <c r="W184" s="4" t="s">
        <v>4</v>
      </c>
      <c r="X184" s="4" t="s">
        <v>5</v>
      </c>
      <c r="Y184" s="4" t="s">
        <v>6</v>
      </c>
      <c r="Z184" s="4">
        <v>3251</v>
      </c>
      <c r="AA184" s="4" t="s">
        <v>7</v>
      </c>
      <c r="AB184" s="4" t="s">
        <v>8</v>
      </c>
      <c r="AC184" s="4">
        <v>62.701805213999997</v>
      </c>
      <c r="AD184" s="4" t="s">
        <v>9</v>
      </c>
      <c r="AE184" s="4">
        <v>62.714347508000003</v>
      </c>
      <c r="AF184" s="4" t="s">
        <v>10</v>
      </c>
      <c r="AG184" s="4" t="s">
        <v>3</v>
      </c>
      <c r="AH184" s="4" t="s">
        <v>4</v>
      </c>
      <c r="AI184" s="4" t="s">
        <v>5</v>
      </c>
      <c r="AJ184" s="4" t="s">
        <v>11</v>
      </c>
      <c r="AK184" s="4" t="s">
        <v>12</v>
      </c>
      <c r="AL184" s="4">
        <v>1059.8489999999999</v>
      </c>
      <c r="AM184" s="4" t="s">
        <v>13</v>
      </c>
      <c r="AN184" s="4" t="s">
        <v>14</v>
      </c>
      <c r="AO184" s="4">
        <v>15.4</v>
      </c>
      <c r="AP184" s="4" t="s">
        <v>15</v>
      </c>
      <c r="AQ184" s="4">
        <v>677.2</v>
      </c>
    </row>
    <row r="185" spans="1:43" x14ac:dyDescent="0.25">
      <c r="A185" s="4" t="s">
        <v>0</v>
      </c>
      <c r="B185" s="4" t="s">
        <v>1</v>
      </c>
      <c r="C185" s="4">
        <v>5</v>
      </c>
      <c r="D185" s="4" t="s">
        <v>2</v>
      </c>
      <c r="E185" s="4">
        <v>11</v>
      </c>
      <c r="F185" s="4" t="s">
        <v>3</v>
      </c>
      <c r="G185" s="4" t="s">
        <v>4</v>
      </c>
      <c r="H185" s="4" t="s">
        <v>5</v>
      </c>
      <c r="I185" s="4" t="s">
        <v>6</v>
      </c>
      <c r="J185" s="4">
        <v>3251</v>
      </c>
      <c r="K185" s="4" t="s">
        <v>7</v>
      </c>
      <c r="L185" s="4" t="s">
        <v>8</v>
      </c>
      <c r="M185" s="4">
        <v>62.701805213999997</v>
      </c>
      <c r="N185" s="4" t="s">
        <v>9</v>
      </c>
      <c r="O185" s="4">
        <v>62.714347508000003</v>
      </c>
      <c r="P185" s="4" t="s">
        <v>10</v>
      </c>
      <c r="Q185" s="4" t="s">
        <v>0</v>
      </c>
      <c r="R185" s="4" t="s">
        <v>1</v>
      </c>
      <c r="S185" s="4">
        <v>5</v>
      </c>
      <c r="T185" s="4" t="s">
        <v>2</v>
      </c>
      <c r="U185" s="4">
        <v>11</v>
      </c>
      <c r="V185" s="4" t="s">
        <v>3</v>
      </c>
      <c r="W185" s="4" t="s">
        <v>4</v>
      </c>
      <c r="X185" s="4" t="s">
        <v>5</v>
      </c>
      <c r="Y185" s="4" t="s">
        <v>6</v>
      </c>
      <c r="Z185" s="4">
        <v>3250</v>
      </c>
      <c r="AA185" s="4" t="s">
        <v>7</v>
      </c>
      <c r="AB185" s="4" t="s">
        <v>8</v>
      </c>
      <c r="AC185" s="4">
        <v>62.702224999999999</v>
      </c>
      <c r="AD185" s="4" t="s">
        <v>9</v>
      </c>
      <c r="AE185" s="4">
        <v>62.713386538000002</v>
      </c>
      <c r="AF185" s="4" t="s">
        <v>10</v>
      </c>
      <c r="AG185" s="4" t="s">
        <v>3</v>
      </c>
      <c r="AH185" s="4" t="s">
        <v>4</v>
      </c>
      <c r="AI185" s="4" t="s">
        <v>5</v>
      </c>
      <c r="AJ185" s="4" t="s">
        <v>11</v>
      </c>
      <c r="AK185" s="4" t="s">
        <v>12</v>
      </c>
      <c r="AL185" s="4">
        <v>1059.952</v>
      </c>
      <c r="AM185" s="4" t="s">
        <v>13</v>
      </c>
      <c r="AN185" s="4" t="s">
        <v>14</v>
      </c>
      <c r="AO185" s="4">
        <v>15.4</v>
      </c>
      <c r="AP185" s="4" t="s">
        <v>15</v>
      </c>
      <c r="AQ185" s="4">
        <v>602.6</v>
      </c>
    </row>
    <row r="186" spans="1:43" x14ac:dyDescent="0.25">
      <c r="A186" s="4" t="s">
        <v>0</v>
      </c>
      <c r="B186" s="4" t="s">
        <v>1</v>
      </c>
      <c r="C186" s="4">
        <v>5</v>
      </c>
      <c r="D186" s="4" t="s">
        <v>2</v>
      </c>
      <c r="E186" s="4">
        <v>11</v>
      </c>
      <c r="F186" s="4" t="s">
        <v>3</v>
      </c>
      <c r="G186" s="4" t="s">
        <v>4</v>
      </c>
      <c r="H186" s="4" t="s">
        <v>5</v>
      </c>
      <c r="I186" s="4" t="s">
        <v>6</v>
      </c>
      <c r="J186" s="4">
        <v>3250</v>
      </c>
      <c r="K186" s="4" t="s">
        <v>7</v>
      </c>
      <c r="L186" s="4" t="s">
        <v>8</v>
      </c>
      <c r="M186" s="4">
        <v>62.702224999999999</v>
      </c>
      <c r="N186" s="4" t="s">
        <v>9</v>
      </c>
      <c r="O186" s="4">
        <v>62.713386538000002</v>
      </c>
      <c r="P186" s="4" t="s">
        <v>10</v>
      </c>
      <c r="Q186" s="4" t="s">
        <v>0</v>
      </c>
      <c r="R186" s="4" t="s">
        <v>1</v>
      </c>
      <c r="S186" s="4">
        <v>5</v>
      </c>
      <c r="T186" s="4" t="s">
        <v>2</v>
      </c>
      <c r="U186" s="4">
        <v>11</v>
      </c>
      <c r="V186" s="4" t="s">
        <v>3</v>
      </c>
      <c r="W186" s="4" t="s">
        <v>4</v>
      </c>
      <c r="X186" s="4" t="s">
        <v>5</v>
      </c>
      <c r="Y186" s="4" t="s">
        <v>6</v>
      </c>
      <c r="Z186" s="4">
        <v>3249</v>
      </c>
      <c r="AA186" s="4" t="s">
        <v>7</v>
      </c>
      <c r="AB186" s="4" t="s">
        <v>8</v>
      </c>
      <c r="AC186" s="4">
        <v>62.7016986</v>
      </c>
      <c r="AD186" s="4" t="s">
        <v>9</v>
      </c>
      <c r="AE186" s="4">
        <v>62.714040859000001</v>
      </c>
      <c r="AF186" s="4" t="s">
        <v>10</v>
      </c>
      <c r="AG186" s="4" t="s">
        <v>3</v>
      </c>
      <c r="AH186" s="4" t="s">
        <v>4</v>
      </c>
      <c r="AI186" s="4" t="s">
        <v>5</v>
      </c>
      <c r="AJ186" s="4" t="s">
        <v>11</v>
      </c>
      <c r="AK186" s="4" t="s">
        <v>12</v>
      </c>
      <c r="AL186" s="4">
        <v>1059.952</v>
      </c>
      <c r="AM186" s="4" t="s">
        <v>13</v>
      </c>
      <c r="AN186" s="4" t="s">
        <v>14</v>
      </c>
      <c r="AO186" s="4">
        <v>15.4</v>
      </c>
      <c r="AP186" s="4" t="s">
        <v>15</v>
      </c>
      <c r="AQ186" s="4">
        <v>666.4</v>
      </c>
    </row>
    <row r="187" spans="1:43" x14ac:dyDescent="0.25">
      <c r="A187" s="4" t="s">
        <v>0</v>
      </c>
      <c r="B187" s="4" t="s">
        <v>1</v>
      </c>
      <c r="C187" s="4">
        <v>5</v>
      </c>
      <c r="D187" s="4" t="s">
        <v>2</v>
      </c>
      <c r="E187" s="4">
        <v>11</v>
      </c>
      <c r="F187" s="4" t="s">
        <v>3</v>
      </c>
      <c r="G187" s="4" t="s">
        <v>4</v>
      </c>
      <c r="H187" s="4" t="s">
        <v>5</v>
      </c>
      <c r="I187" s="4" t="s">
        <v>6</v>
      </c>
      <c r="J187" s="4">
        <v>3249</v>
      </c>
      <c r="K187" s="4" t="s">
        <v>7</v>
      </c>
      <c r="L187" s="4" t="s">
        <v>8</v>
      </c>
      <c r="M187" s="4">
        <v>62.7016986</v>
      </c>
      <c r="N187" s="4" t="s">
        <v>9</v>
      </c>
      <c r="O187" s="4">
        <v>62.714040859000001</v>
      </c>
      <c r="P187" s="4" t="s">
        <v>10</v>
      </c>
      <c r="Q187" s="4" t="s">
        <v>0</v>
      </c>
      <c r="R187" s="4" t="s">
        <v>1</v>
      </c>
      <c r="S187" s="4">
        <v>5</v>
      </c>
      <c r="T187" s="4" t="s">
        <v>2</v>
      </c>
      <c r="U187" s="4">
        <v>11</v>
      </c>
      <c r="V187" s="4" t="s">
        <v>3</v>
      </c>
      <c r="W187" s="4" t="s">
        <v>4</v>
      </c>
      <c r="X187" s="4" t="s">
        <v>5</v>
      </c>
      <c r="Y187" s="4" t="s">
        <v>6</v>
      </c>
      <c r="Z187" s="4">
        <v>3250</v>
      </c>
      <c r="AA187" s="4" t="s">
        <v>7</v>
      </c>
      <c r="AB187" s="4" t="s">
        <v>8</v>
      </c>
      <c r="AC187" s="4">
        <v>62.701655768999998</v>
      </c>
      <c r="AD187" s="4" t="s">
        <v>9</v>
      </c>
      <c r="AE187" s="4">
        <v>62.714101923000001</v>
      </c>
      <c r="AF187" s="4" t="s">
        <v>10</v>
      </c>
      <c r="AG187" s="4" t="s">
        <v>3</v>
      </c>
      <c r="AH187" s="4" t="s">
        <v>4</v>
      </c>
      <c r="AI187" s="4" t="s">
        <v>5</v>
      </c>
      <c r="AJ187" s="4" t="s">
        <v>11</v>
      </c>
      <c r="AK187" s="4" t="s">
        <v>12</v>
      </c>
      <c r="AL187" s="4">
        <v>1059.8610000000001</v>
      </c>
      <c r="AM187" s="4" t="s">
        <v>13</v>
      </c>
      <c r="AN187" s="4" t="s">
        <v>14</v>
      </c>
      <c r="AO187" s="4">
        <v>15.4</v>
      </c>
      <c r="AP187" s="4" t="s">
        <v>15</v>
      </c>
      <c r="AQ187" s="4">
        <v>672</v>
      </c>
    </row>
    <row r="188" spans="1:43" x14ac:dyDescent="0.25">
      <c r="A188" s="4" t="s">
        <v>0</v>
      </c>
      <c r="B188" s="4" t="s">
        <v>1</v>
      </c>
      <c r="C188" s="4">
        <v>5</v>
      </c>
      <c r="D188" s="4" t="s">
        <v>2</v>
      </c>
      <c r="E188" s="4">
        <v>11</v>
      </c>
      <c r="F188" s="4" t="s">
        <v>3</v>
      </c>
      <c r="G188" s="4" t="s">
        <v>4</v>
      </c>
      <c r="H188" s="4" t="s">
        <v>5</v>
      </c>
      <c r="I188" s="4" t="s">
        <v>6</v>
      </c>
      <c r="J188" s="4">
        <v>3250</v>
      </c>
      <c r="K188" s="4" t="s">
        <v>7</v>
      </c>
      <c r="L188" s="4" t="s">
        <v>8</v>
      </c>
      <c r="M188" s="4">
        <v>62.701655768999998</v>
      </c>
      <c r="N188" s="4" t="s">
        <v>9</v>
      </c>
      <c r="O188" s="4">
        <v>62.714101923000001</v>
      </c>
      <c r="P188" s="4" t="s">
        <v>10</v>
      </c>
      <c r="Q188" s="4" t="s">
        <v>0</v>
      </c>
      <c r="R188" s="4" t="s">
        <v>1</v>
      </c>
      <c r="S188" s="4">
        <v>5</v>
      </c>
      <c r="T188" s="4" t="s">
        <v>2</v>
      </c>
      <c r="U188" s="4">
        <v>11</v>
      </c>
      <c r="V188" s="4" t="s">
        <v>3</v>
      </c>
      <c r="W188" s="4" t="s">
        <v>4</v>
      </c>
      <c r="X188" s="4" t="s">
        <v>5</v>
      </c>
      <c r="Y188" s="4" t="s">
        <v>6</v>
      </c>
      <c r="Z188" s="4">
        <v>3249</v>
      </c>
      <c r="AA188" s="4" t="s">
        <v>7</v>
      </c>
      <c r="AB188" s="4" t="s">
        <v>8</v>
      </c>
      <c r="AC188" s="4">
        <v>62.701835180000003</v>
      </c>
      <c r="AD188" s="4" t="s">
        <v>9</v>
      </c>
      <c r="AE188" s="4">
        <v>62.713694597999996</v>
      </c>
      <c r="AF188" s="4" t="s">
        <v>10</v>
      </c>
      <c r="AG188" s="4" t="s">
        <v>3</v>
      </c>
      <c r="AH188" s="4" t="s">
        <v>4</v>
      </c>
      <c r="AI188" s="4" t="s">
        <v>5</v>
      </c>
      <c r="AJ188" s="4" t="s">
        <v>11</v>
      </c>
      <c r="AK188" s="4" t="s">
        <v>12</v>
      </c>
      <c r="AL188" s="4">
        <v>1059.7639999999999</v>
      </c>
      <c r="AM188" s="4" t="s">
        <v>13</v>
      </c>
      <c r="AN188" s="4" t="s">
        <v>14</v>
      </c>
      <c r="AO188" s="4">
        <v>15.3</v>
      </c>
      <c r="AP188" s="4" t="s">
        <v>15</v>
      </c>
      <c r="AQ188" s="4">
        <v>640.29999999999995</v>
      </c>
    </row>
    <row r="189" spans="1:43" x14ac:dyDescent="0.25">
      <c r="A189" s="4" t="s">
        <v>0</v>
      </c>
      <c r="B189" s="4" t="s">
        <v>1</v>
      </c>
      <c r="C189" s="4">
        <v>5</v>
      </c>
      <c r="D189" s="4" t="s">
        <v>2</v>
      </c>
      <c r="E189" s="4">
        <v>11</v>
      </c>
      <c r="F189" s="4" t="s">
        <v>3</v>
      </c>
      <c r="G189" s="4" t="s">
        <v>4</v>
      </c>
      <c r="H189" s="4" t="s">
        <v>5</v>
      </c>
      <c r="I189" s="4" t="s">
        <v>6</v>
      </c>
      <c r="J189" s="4">
        <v>3249</v>
      </c>
      <c r="K189" s="4" t="s">
        <v>7</v>
      </c>
      <c r="L189" s="4" t="s">
        <v>8</v>
      </c>
      <c r="M189" s="4">
        <v>62.701835180000003</v>
      </c>
      <c r="N189" s="4" t="s">
        <v>9</v>
      </c>
      <c r="O189" s="4">
        <v>62.713694597999996</v>
      </c>
      <c r="P189" s="4" t="s">
        <v>10</v>
      </c>
      <c r="Q189" s="4" t="s">
        <v>0</v>
      </c>
      <c r="R189" s="4" t="s">
        <v>1</v>
      </c>
      <c r="S189" s="4">
        <v>5</v>
      </c>
      <c r="T189" s="4" t="s">
        <v>2</v>
      </c>
      <c r="U189" s="4">
        <v>11</v>
      </c>
      <c r="V189" s="4" t="s">
        <v>3</v>
      </c>
      <c r="W189" s="4" t="s">
        <v>4</v>
      </c>
      <c r="X189" s="4" t="s">
        <v>5</v>
      </c>
      <c r="Y189" s="4" t="s">
        <v>6</v>
      </c>
      <c r="Z189" s="4">
        <v>3250</v>
      </c>
      <c r="AA189" s="4" t="s">
        <v>7</v>
      </c>
      <c r="AB189" s="4" t="s">
        <v>8</v>
      </c>
      <c r="AC189" s="4">
        <v>62.701236538000003</v>
      </c>
      <c r="AD189" s="4" t="s">
        <v>9</v>
      </c>
      <c r="AE189" s="4">
        <v>62.714590385000001</v>
      </c>
      <c r="AF189" s="4" t="s">
        <v>10</v>
      </c>
      <c r="AG189" s="4" t="s">
        <v>3</v>
      </c>
      <c r="AH189" s="4" t="s">
        <v>4</v>
      </c>
      <c r="AI189" s="4" t="s">
        <v>5</v>
      </c>
      <c r="AJ189" s="4" t="s">
        <v>11</v>
      </c>
      <c r="AK189" s="4" t="s">
        <v>12</v>
      </c>
      <c r="AL189" s="4">
        <v>1059.952</v>
      </c>
      <c r="AM189" s="4" t="s">
        <v>13</v>
      </c>
      <c r="AN189" s="4" t="s">
        <v>14</v>
      </c>
      <c r="AO189" s="4">
        <v>15.4</v>
      </c>
      <c r="AP189" s="4" t="s">
        <v>15</v>
      </c>
      <c r="AQ189" s="4">
        <v>721.1</v>
      </c>
    </row>
    <row r="190" spans="1:43" x14ac:dyDescent="0.25">
      <c r="A190" s="4" t="s">
        <v>0</v>
      </c>
      <c r="B190" s="4" t="s">
        <v>1</v>
      </c>
      <c r="C190" s="4">
        <v>5</v>
      </c>
      <c r="D190" s="4" t="s">
        <v>2</v>
      </c>
      <c r="E190" s="4">
        <v>11</v>
      </c>
      <c r="F190" s="4" t="s">
        <v>3</v>
      </c>
      <c r="G190" s="4" t="s">
        <v>4</v>
      </c>
      <c r="H190" s="4" t="s">
        <v>5</v>
      </c>
      <c r="I190" s="4" t="s">
        <v>6</v>
      </c>
      <c r="J190" s="4">
        <v>3250</v>
      </c>
      <c r="K190" s="4" t="s">
        <v>7</v>
      </c>
      <c r="L190" s="4" t="s">
        <v>8</v>
      </c>
      <c r="M190" s="4">
        <v>62.701236538000003</v>
      </c>
      <c r="N190" s="4" t="s">
        <v>9</v>
      </c>
      <c r="O190" s="4">
        <v>62.714590385000001</v>
      </c>
      <c r="P190" s="4" t="s">
        <v>10</v>
      </c>
      <c r="Q190" s="4" t="s">
        <v>0</v>
      </c>
      <c r="R190" s="4" t="s">
        <v>1</v>
      </c>
      <c r="S190" s="4">
        <v>5</v>
      </c>
      <c r="T190" s="4" t="s">
        <v>2</v>
      </c>
      <c r="U190" s="4">
        <v>11</v>
      </c>
      <c r="V190" s="4" t="s">
        <v>3</v>
      </c>
      <c r="W190" s="4" t="s">
        <v>4</v>
      </c>
      <c r="X190" s="4" t="s">
        <v>5</v>
      </c>
      <c r="Y190" s="4" t="s">
        <v>6</v>
      </c>
      <c r="Z190" s="4">
        <v>3250</v>
      </c>
      <c r="AA190" s="4" t="s">
        <v>7</v>
      </c>
      <c r="AB190" s="4" t="s">
        <v>8</v>
      </c>
      <c r="AC190" s="4">
        <v>62.702086538000003</v>
      </c>
      <c r="AD190" s="4" t="s">
        <v>9</v>
      </c>
      <c r="AE190" s="4">
        <v>62.713265385</v>
      </c>
      <c r="AF190" s="4" t="s">
        <v>10</v>
      </c>
      <c r="AG190" s="4" t="s">
        <v>3</v>
      </c>
      <c r="AH190" s="4" t="s">
        <v>4</v>
      </c>
      <c r="AI190" s="4" t="s">
        <v>5</v>
      </c>
      <c r="AJ190" s="4" t="s">
        <v>11</v>
      </c>
      <c r="AK190" s="4" t="s">
        <v>12</v>
      </c>
      <c r="AL190" s="4">
        <v>1059.752</v>
      </c>
      <c r="AM190" s="4" t="s">
        <v>13</v>
      </c>
      <c r="AN190" s="4" t="s">
        <v>14</v>
      </c>
      <c r="AO190" s="4">
        <v>15.3</v>
      </c>
      <c r="AP190" s="4" t="s">
        <v>15</v>
      </c>
      <c r="AQ190" s="4">
        <v>603.5</v>
      </c>
    </row>
    <row r="191" spans="1:43" x14ac:dyDescent="0.25">
      <c r="A191" s="4" t="s">
        <v>0</v>
      </c>
      <c r="B191" s="4" t="s">
        <v>1</v>
      </c>
      <c r="C191" s="4">
        <v>5</v>
      </c>
      <c r="D191" s="4" t="s">
        <v>2</v>
      </c>
      <c r="E191" s="4">
        <v>11</v>
      </c>
      <c r="F191" s="4" t="s">
        <v>3</v>
      </c>
      <c r="G191" s="4" t="s">
        <v>4</v>
      </c>
      <c r="H191" s="4" t="s">
        <v>5</v>
      </c>
      <c r="I191" s="4" t="s">
        <v>6</v>
      </c>
      <c r="J191" s="4">
        <v>3250</v>
      </c>
      <c r="K191" s="4" t="s">
        <v>7</v>
      </c>
      <c r="L191" s="4" t="s">
        <v>8</v>
      </c>
      <c r="M191" s="4">
        <v>62.702086538000003</v>
      </c>
      <c r="N191" s="4" t="s">
        <v>9</v>
      </c>
      <c r="O191" s="4">
        <v>62.713265385</v>
      </c>
      <c r="P191" s="4" t="s">
        <v>10</v>
      </c>
      <c r="Q191" s="4" t="s">
        <v>0</v>
      </c>
      <c r="R191" s="4" t="s">
        <v>1</v>
      </c>
      <c r="S191" s="4">
        <v>5</v>
      </c>
      <c r="T191" s="4" t="s">
        <v>2</v>
      </c>
      <c r="U191" s="4">
        <v>11</v>
      </c>
      <c r="V191" s="4" t="s">
        <v>3</v>
      </c>
      <c r="W191" s="4" t="s">
        <v>4</v>
      </c>
      <c r="X191" s="4" t="s">
        <v>5</v>
      </c>
      <c r="Y191" s="4" t="s">
        <v>6</v>
      </c>
      <c r="Z191" s="4">
        <v>3251</v>
      </c>
      <c r="AA191" s="4" t="s">
        <v>7</v>
      </c>
      <c r="AB191" s="4" t="s">
        <v>8</v>
      </c>
      <c r="AC191" s="4">
        <v>62.701322670000003</v>
      </c>
      <c r="AD191" s="4" t="s">
        <v>9</v>
      </c>
      <c r="AE191" s="4">
        <v>62.71418602</v>
      </c>
      <c r="AF191" s="4" t="s">
        <v>10</v>
      </c>
      <c r="AG191" s="4" t="s">
        <v>3</v>
      </c>
      <c r="AH191" s="4" t="s">
        <v>4</v>
      </c>
      <c r="AI191" s="4" t="s">
        <v>5</v>
      </c>
      <c r="AJ191" s="4" t="s">
        <v>11</v>
      </c>
      <c r="AK191" s="4" t="s">
        <v>12</v>
      </c>
      <c r="AL191" s="4">
        <v>1059.855</v>
      </c>
      <c r="AM191" s="4" t="s">
        <v>13</v>
      </c>
      <c r="AN191" s="4" t="s">
        <v>14</v>
      </c>
      <c r="AO191" s="4">
        <v>15.4</v>
      </c>
      <c r="AP191" s="4" t="s">
        <v>15</v>
      </c>
      <c r="AQ191" s="4">
        <v>694.6</v>
      </c>
    </row>
    <row r="192" spans="1:43" x14ac:dyDescent="0.25">
      <c r="A192" s="4" t="s">
        <v>0</v>
      </c>
      <c r="B192" s="4" t="s">
        <v>1</v>
      </c>
      <c r="C192" s="4">
        <v>5</v>
      </c>
      <c r="D192" s="4" t="s">
        <v>2</v>
      </c>
      <c r="E192" s="4">
        <v>11</v>
      </c>
      <c r="F192" s="4" t="s">
        <v>3</v>
      </c>
      <c r="G192" s="4" t="s">
        <v>4</v>
      </c>
      <c r="H192" s="4" t="s">
        <v>5</v>
      </c>
      <c r="I192" s="4" t="s">
        <v>6</v>
      </c>
      <c r="J192" s="4">
        <v>3251</v>
      </c>
      <c r="K192" s="4" t="s">
        <v>7</v>
      </c>
      <c r="L192" s="4" t="s">
        <v>8</v>
      </c>
      <c r="M192" s="4">
        <v>62.701322670000003</v>
      </c>
      <c r="N192" s="4" t="s">
        <v>9</v>
      </c>
      <c r="O192" s="4">
        <v>62.71418602</v>
      </c>
      <c r="P192" s="4" t="s">
        <v>10</v>
      </c>
      <c r="Q192" s="4" t="s">
        <v>0</v>
      </c>
      <c r="R192" s="4" t="s">
        <v>1</v>
      </c>
      <c r="S192" s="4">
        <v>5</v>
      </c>
      <c r="T192" s="4" t="s">
        <v>2</v>
      </c>
      <c r="U192" s="4">
        <v>11</v>
      </c>
      <c r="V192" s="4" t="s">
        <v>3</v>
      </c>
      <c r="W192" s="4" t="s">
        <v>4</v>
      </c>
      <c r="X192" s="4" t="s">
        <v>5</v>
      </c>
      <c r="Y192" s="4" t="s">
        <v>6</v>
      </c>
      <c r="Z192" s="4">
        <v>3249</v>
      </c>
      <c r="AA192" s="4" t="s">
        <v>7</v>
      </c>
      <c r="AB192" s="4" t="s">
        <v>8</v>
      </c>
      <c r="AC192" s="4">
        <v>62.701856339999999</v>
      </c>
      <c r="AD192" s="4" t="s">
        <v>9</v>
      </c>
      <c r="AE192" s="4">
        <v>62.713317558999996</v>
      </c>
      <c r="AF192" s="4" t="s">
        <v>10</v>
      </c>
      <c r="AG192" s="4" t="s">
        <v>3</v>
      </c>
      <c r="AH192" s="4" t="s">
        <v>4</v>
      </c>
      <c r="AI192" s="4" t="s">
        <v>5</v>
      </c>
      <c r="AJ192" s="4" t="s">
        <v>11</v>
      </c>
      <c r="AK192" s="4" t="s">
        <v>12</v>
      </c>
      <c r="AL192" s="4">
        <v>1059.94</v>
      </c>
      <c r="AM192" s="4" t="s">
        <v>13</v>
      </c>
      <c r="AN192" s="4" t="s">
        <v>14</v>
      </c>
      <c r="AO192" s="4">
        <v>15.4</v>
      </c>
      <c r="AP192" s="4" t="s">
        <v>15</v>
      </c>
      <c r="AQ192" s="4">
        <v>618.79999999999995</v>
      </c>
    </row>
    <row r="193" spans="1:43" x14ac:dyDescent="0.25">
      <c r="A193" s="4" t="s">
        <v>0</v>
      </c>
      <c r="B193" s="4" t="s">
        <v>1</v>
      </c>
      <c r="C193" s="4">
        <v>5</v>
      </c>
      <c r="D193" s="4" t="s">
        <v>2</v>
      </c>
      <c r="E193" s="4">
        <v>11</v>
      </c>
      <c r="F193" s="4" t="s">
        <v>3</v>
      </c>
      <c r="G193" s="4" t="s">
        <v>4</v>
      </c>
      <c r="H193" s="4" t="s">
        <v>5</v>
      </c>
      <c r="I193" s="4" t="s">
        <v>6</v>
      </c>
      <c r="J193" s="4">
        <v>3249</v>
      </c>
      <c r="K193" s="4" t="s">
        <v>7</v>
      </c>
      <c r="L193" s="4" t="s">
        <v>8</v>
      </c>
      <c r="M193" s="4">
        <v>62.701856339999999</v>
      </c>
      <c r="N193" s="4" t="s">
        <v>9</v>
      </c>
      <c r="O193" s="4">
        <v>62.713317558999996</v>
      </c>
      <c r="P193" s="4" t="s">
        <v>10</v>
      </c>
      <c r="Q193" s="4" t="s">
        <v>0</v>
      </c>
      <c r="R193" s="4" t="s">
        <v>1</v>
      </c>
      <c r="S193" s="4">
        <v>5</v>
      </c>
      <c r="T193" s="4" t="s">
        <v>2</v>
      </c>
      <c r="U193" s="4">
        <v>11</v>
      </c>
      <c r="V193" s="4" t="s">
        <v>3</v>
      </c>
      <c r="W193" s="4" t="s">
        <v>4</v>
      </c>
      <c r="X193" s="4" t="s">
        <v>5</v>
      </c>
      <c r="Y193" s="4" t="s">
        <v>6</v>
      </c>
      <c r="Z193" s="4">
        <v>3250</v>
      </c>
      <c r="AA193" s="4" t="s">
        <v>7</v>
      </c>
      <c r="AB193" s="4" t="s">
        <v>8</v>
      </c>
      <c r="AC193" s="4">
        <v>62.701144231000001</v>
      </c>
      <c r="AD193" s="4" t="s">
        <v>9</v>
      </c>
      <c r="AE193" s="4">
        <v>62.714126923000002</v>
      </c>
      <c r="AF193" s="4" t="s">
        <v>10</v>
      </c>
      <c r="AG193" s="4" t="s">
        <v>3</v>
      </c>
      <c r="AH193" s="4" t="s">
        <v>4</v>
      </c>
      <c r="AI193" s="4" t="s">
        <v>5</v>
      </c>
      <c r="AJ193" s="4" t="s">
        <v>11</v>
      </c>
      <c r="AK193" s="4" t="s">
        <v>12</v>
      </c>
      <c r="AL193" s="4">
        <v>1059.94</v>
      </c>
      <c r="AM193" s="4" t="s">
        <v>13</v>
      </c>
      <c r="AN193" s="4" t="s">
        <v>14</v>
      </c>
      <c r="AO193" s="4">
        <v>15.4</v>
      </c>
      <c r="AP193" s="4" t="s">
        <v>15</v>
      </c>
      <c r="AQ193" s="4">
        <v>701</v>
      </c>
    </row>
    <row r="194" spans="1:43" x14ac:dyDescent="0.25">
      <c r="A194" s="4" t="s">
        <v>0</v>
      </c>
      <c r="B194" s="4" t="s">
        <v>1</v>
      </c>
      <c r="C194" s="4">
        <v>5</v>
      </c>
      <c r="D194" s="4" t="s">
        <v>2</v>
      </c>
      <c r="E194" s="4">
        <v>11</v>
      </c>
      <c r="F194" s="4" t="s">
        <v>3</v>
      </c>
      <c r="G194" s="4" t="s">
        <v>4</v>
      </c>
      <c r="H194" s="4" t="s">
        <v>5</v>
      </c>
      <c r="I194" s="4" t="s">
        <v>6</v>
      </c>
      <c r="J194" s="4">
        <v>3250</v>
      </c>
      <c r="K194" s="4" t="s">
        <v>7</v>
      </c>
      <c r="L194" s="4" t="s">
        <v>8</v>
      </c>
      <c r="M194" s="4">
        <v>62.701144231000001</v>
      </c>
      <c r="N194" s="4" t="s">
        <v>9</v>
      </c>
      <c r="O194" s="4">
        <v>62.714126923000002</v>
      </c>
      <c r="P194" s="4" t="s">
        <v>10</v>
      </c>
      <c r="Q194" s="4" t="s">
        <v>0</v>
      </c>
      <c r="R194" s="4" t="s">
        <v>1</v>
      </c>
      <c r="S194" s="4">
        <v>5</v>
      </c>
      <c r="T194" s="4" t="s">
        <v>2</v>
      </c>
      <c r="U194" s="4">
        <v>11</v>
      </c>
      <c r="V194" s="4" t="s">
        <v>3</v>
      </c>
      <c r="W194" s="4" t="s">
        <v>4</v>
      </c>
      <c r="X194" s="4" t="s">
        <v>5</v>
      </c>
      <c r="Y194" s="4" t="s">
        <v>6</v>
      </c>
      <c r="Z194" s="4">
        <v>3250</v>
      </c>
      <c r="AA194" s="4" t="s">
        <v>7</v>
      </c>
      <c r="AB194" s="4" t="s">
        <v>8</v>
      </c>
      <c r="AC194" s="4">
        <v>62.701388461999997</v>
      </c>
      <c r="AD194" s="4" t="s">
        <v>9</v>
      </c>
      <c r="AE194" s="4">
        <v>62.713675000000002</v>
      </c>
      <c r="AF194" s="4" t="s">
        <v>10</v>
      </c>
      <c r="AG194" s="4" t="s">
        <v>3</v>
      </c>
      <c r="AH194" s="4" t="s">
        <v>4</v>
      </c>
      <c r="AI194" s="4" t="s">
        <v>5</v>
      </c>
      <c r="AJ194" s="4" t="s">
        <v>11</v>
      </c>
      <c r="AK194" s="4" t="s">
        <v>12</v>
      </c>
      <c r="AL194" s="4">
        <v>1059.8610000000001</v>
      </c>
      <c r="AM194" s="4" t="s">
        <v>13</v>
      </c>
      <c r="AN194" s="4" t="s">
        <v>14</v>
      </c>
      <c r="AO194" s="4">
        <v>15.4</v>
      </c>
      <c r="AP194" s="4" t="s">
        <v>15</v>
      </c>
      <c r="AQ194" s="4">
        <v>663.4</v>
      </c>
    </row>
    <row r="195" spans="1:43" x14ac:dyDescent="0.25">
      <c r="A195" s="4" t="s">
        <v>0</v>
      </c>
      <c r="B195" s="4" t="s">
        <v>1</v>
      </c>
      <c r="C195" s="4">
        <v>5</v>
      </c>
      <c r="D195" s="4" t="s">
        <v>2</v>
      </c>
      <c r="E195" s="4">
        <v>11</v>
      </c>
      <c r="F195" s="4" t="s">
        <v>3</v>
      </c>
      <c r="G195" s="4" t="s">
        <v>4</v>
      </c>
      <c r="H195" s="4" t="s">
        <v>5</v>
      </c>
      <c r="I195" s="4" t="s">
        <v>6</v>
      </c>
      <c r="J195" s="4">
        <v>3250</v>
      </c>
      <c r="K195" s="4" t="s">
        <v>7</v>
      </c>
      <c r="L195" s="4" t="s">
        <v>8</v>
      </c>
      <c r="M195" s="4">
        <v>62.701388461999997</v>
      </c>
      <c r="N195" s="4" t="s">
        <v>9</v>
      </c>
      <c r="O195" s="4">
        <v>62.713675000000002</v>
      </c>
      <c r="P195" s="4" t="s">
        <v>10</v>
      </c>
      <c r="Q195" s="4" t="s">
        <v>0</v>
      </c>
      <c r="R195" s="4" t="s">
        <v>1</v>
      </c>
      <c r="S195" s="4">
        <v>5</v>
      </c>
      <c r="T195" s="4" t="s">
        <v>2</v>
      </c>
      <c r="U195" s="4">
        <v>11</v>
      </c>
      <c r="V195" s="4" t="s">
        <v>3</v>
      </c>
      <c r="W195" s="4" t="s">
        <v>4</v>
      </c>
      <c r="X195" s="4" t="s">
        <v>5</v>
      </c>
      <c r="Y195" s="4" t="s">
        <v>6</v>
      </c>
      <c r="Z195" s="4">
        <v>3250</v>
      </c>
      <c r="AA195" s="4" t="s">
        <v>7</v>
      </c>
      <c r="AB195" s="4" t="s">
        <v>8</v>
      </c>
      <c r="AC195" s="4">
        <v>62.701675000000002</v>
      </c>
      <c r="AD195" s="4" t="s">
        <v>9</v>
      </c>
      <c r="AE195" s="4">
        <v>62.713405768999998</v>
      </c>
      <c r="AF195" s="4" t="s">
        <v>10</v>
      </c>
      <c r="AG195" s="4" t="s">
        <v>3</v>
      </c>
      <c r="AH195" s="4" t="s">
        <v>4</v>
      </c>
      <c r="AI195" s="4" t="s">
        <v>5</v>
      </c>
      <c r="AJ195" s="4" t="s">
        <v>11</v>
      </c>
      <c r="AK195" s="4" t="s">
        <v>12</v>
      </c>
      <c r="AL195" s="4">
        <v>1060.037</v>
      </c>
      <c r="AM195" s="4" t="s">
        <v>13</v>
      </c>
      <c r="AN195" s="4" t="s">
        <v>14</v>
      </c>
      <c r="AO195" s="4">
        <v>15.4</v>
      </c>
      <c r="AP195" s="4" t="s">
        <v>15</v>
      </c>
      <c r="AQ195" s="4">
        <v>633.4</v>
      </c>
    </row>
    <row r="196" spans="1:43" x14ac:dyDescent="0.25">
      <c r="A196" s="4" t="s">
        <v>0</v>
      </c>
      <c r="B196" s="4" t="s">
        <v>1</v>
      </c>
      <c r="C196" s="4">
        <v>5</v>
      </c>
      <c r="D196" s="4" t="s">
        <v>2</v>
      </c>
      <c r="E196" s="4">
        <v>11</v>
      </c>
      <c r="F196" s="4" t="s">
        <v>3</v>
      </c>
      <c r="G196" s="4" t="s">
        <v>4</v>
      </c>
      <c r="H196" s="4" t="s">
        <v>5</v>
      </c>
      <c r="I196" s="4" t="s">
        <v>6</v>
      </c>
      <c r="J196" s="4">
        <v>3250</v>
      </c>
      <c r="K196" s="4" t="s">
        <v>7</v>
      </c>
      <c r="L196" s="4" t="s">
        <v>8</v>
      </c>
      <c r="M196" s="4">
        <v>62.701675000000002</v>
      </c>
      <c r="N196" s="4" t="s">
        <v>9</v>
      </c>
      <c r="O196" s="4">
        <v>62.713405768999998</v>
      </c>
      <c r="P196" s="4" t="s">
        <v>10</v>
      </c>
      <c r="Q196" s="4" t="s">
        <v>0</v>
      </c>
      <c r="R196" s="4" t="s">
        <v>1</v>
      </c>
      <c r="S196" s="4">
        <v>5</v>
      </c>
      <c r="T196" s="4" t="s">
        <v>2</v>
      </c>
      <c r="U196" s="4">
        <v>11</v>
      </c>
      <c r="V196" s="4" t="s">
        <v>3</v>
      </c>
      <c r="W196" s="4" t="s">
        <v>4</v>
      </c>
      <c r="X196" s="4" t="s">
        <v>5</v>
      </c>
      <c r="Y196" s="4" t="s">
        <v>6</v>
      </c>
      <c r="Z196" s="4">
        <v>3251</v>
      </c>
      <c r="AA196" s="4" t="s">
        <v>7</v>
      </c>
      <c r="AB196" s="4" t="s">
        <v>8</v>
      </c>
      <c r="AC196" s="4">
        <v>62.700784374000001</v>
      </c>
      <c r="AD196" s="4" t="s">
        <v>9</v>
      </c>
      <c r="AE196" s="4">
        <v>62.714064903000001</v>
      </c>
      <c r="AF196" s="4" t="s">
        <v>10</v>
      </c>
      <c r="AG196" s="4" t="s">
        <v>3</v>
      </c>
      <c r="AH196" s="4" t="s">
        <v>4</v>
      </c>
      <c r="AI196" s="4" t="s">
        <v>5</v>
      </c>
      <c r="AJ196" s="4" t="s">
        <v>11</v>
      </c>
      <c r="AK196" s="4" t="s">
        <v>12</v>
      </c>
      <c r="AL196" s="4">
        <v>1060.037</v>
      </c>
      <c r="AM196" s="4" t="s">
        <v>13</v>
      </c>
      <c r="AN196" s="4" t="s">
        <v>14</v>
      </c>
      <c r="AO196" s="4">
        <v>15.4</v>
      </c>
      <c r="AP196" s="4" t="s">
        <v>15</v>
      </c>
      <c r="AQ196" s="4">
        <v>717.1</v>
      </c>
    </row>
    <row r="197" spans="1:43" x14ac:dyDescent="0.25">
      <c r="A197" s="4" t="s">
        <v>0</v>
      </c>
      <c r="B197" s="4" t="s">
        <v>1</v>
      </c>
      <c r="C197" s="4">
        <v>5</v>
      </c>
      <c r="D197" s="4" t="s">
        <v>2</v>
      </c>
      <c r="E197" s="4">
        <v>11</v>
      </c>
      <c r="F197" s="4" t="s">
        <v>3</v>
      </c>
      <c r="G197" s="4" t="s">
        <v>4</v>
      </c>
      <c r="H197" s="4" t="s">
        <v>5</v>
      </c>
      <c r="I197" s="4" t="s">
        <v>6</v>
      </c>
      <c r="J197" s="4">
        <v>3251</v>
      </c>
      <c r="K197" s="4" t="s">
        <v>7</v>
      </c>
      <c r="L197" s="4" t="s">
        <v>8</v>
      </c>
      <c r="M197" s="4">
        <v>62.700784374000001</v>
      </c>
      <c r="N197" s="4" t="s">
        <v>9</v>
      </c>
      <c r="O197" s="4">
        <v>62.714064903000001</v>
      </c>
      <c r="P197" s="4" t="s">
        <v>10</v>
      </c>
      <c r="Q197" s="4" t="s">
        <v>0</v>
      </c>
      <c r="R197" s="4" t="s">
        <v>1</v>
      </c>
      <c r="S197" s="4">
        <v>5</v>
      </c>
      <c r="T197" s="4" t="s">
        <v>2</v>
      </c>
      <c r="U197" s="4">
        <v>11</v>
      </c>
      <c r="V197" s="4" t="s">
        <v>3</v>
      </c>
      <c r="W197" s="4" t="s">
        <v>4</v>
      </c>
      <c r="X197" s="4" t="s">
        <v>5</v>
      </c>
      <c r="Y197" s="4" t="s">
        <v>6</v>
      </c>
      <c r="Z197" s="4">
        <v>3249</v>
      </c>
      <c r="AA197" s="4" t="s">
        <v>7</v>
      </c>
      <c r="AB197" s="4" t="s">
        <v>8</v>
      </c>
      <c r="AC197" s="4">
        <v>62.70164089</v>
      </c>
      <c r="AD197" s="4" t="s">
        <v>9</v>
      </c>
      <c r="AE197" s="4">
        <v>62.713488765999998</v>
      </c>
      <c r="AF197" s="4" t="s">
        <v>10</v>
      </c>
      <c r="AG197" s="4" t="s">
        <v>3</v>
      </c>
      <c r="AH197" s="4" t="s">
        <v>4</v>
      </c>
      <c r="AI197" s="4" t="s">
        <v>5</v>
      </c>
      <c r="AJ197" s="4" t="s">
        <v>11</v>
      </c>
      <c r="AK197" s="4" t="s">
        <v>12</v>
      </c>
      <c r="AL197" s="4">
        <v>1059.94</v>
      </c>
      <c r="AM197" s="4" t="s">
        <v>13</v>
      </c>
      <c r="AN197" s="4" t="s">
        <v>14</v>
      </c>
      <c r="AO197" s="4">
        <v>15.4</v>
      </c>
      <c r="AP197" s="4" t="s">
        <v>15</v>
      </c>
      <c r="AQ197" s="4">
        <v>639.70000000000005</v>
      </c>
    </row>
    <row r="198" spans="1:43" x14ac:dyDescent="0.25">
      <c r="A198" s="4" t="s">
        <v>0</v>
      </c>
      <c r="B198" s="4" t="s">
        <v>1</v>
      </c>
      <c r="C198" s="4">
        <v>5</v>
      </c>
      <c r="D198" s="4" t="s">
        <v>2</v>
      </c>
      <c r="E198" s="4">
        <v>11</v>
      </c>
      <c r="F198" s="4" t="s">
        <v>3</v>
      </c>
      <c r="G198" s="4" t="s">
        <v>4</v>
      </c>
      <c r="H198" s="4" t="s">
        <v>5</v>
      </c>
      <c r="I198" s="4" t="s">
        <v>6</v>
      </c>
      <c r="J198" s="4">
        <v>3249</v>
      </c>
      <c r="K198" s="4" t="s">
        <v>7</v>
      </c>
      <c r="L198" s="4" t="s">
        <v>8</v>
      </c>
      <c r="M198" s="4">
        <v>62.70164089</v>
      </c>
      <c r="N198" s="4" t="s">
        <v>9</v>
      </c>
      <c r="O198" s="4">
        <v>62.713488765999998</v>
      </c>
      <c r="P198" s="4" t="s">
        <v>10</v>
      </c>
      <c r="Q198" s="4" t="s">
        <v>0</v>
      </c>
      <c r="R198" s="4" t="s">
        <v>1</v>
      </c>
      <c r="S198" s="4">
        <v>5</v>
      </c>
      <c r="T198" s="4" t="s">
        <v>2</v>
      </c>
      <c r="U198" s="4">
        <v>11</v>
      </c>
      <c r="V198" s="4" t="s">
        <v>3</v>
      </c>
      <c r="W198" s="4" t="s">
        <v>4</v>
      </c>
      <c r="X198" s="4" t="s">
        <v>5</v>
      </c>
      <c r="Y198" s="4" t="s">
        <v>6</v>
      </c>
      <c r="Z198" s="4">
        <v>3249</v>
      </c>
      <c r="AA198" s="4" t="s">
        <v>7</v>
      </c>
      <c r="AB198" s="4" t="s">
        <v>8</v>
      </c>
      <c r="AC198" s="4">
        <v>62.700765619999999</v>
      </c>
      <c r="AD198" s="4" t="s">
        <v>9</v>
      </c>
      <c r="AE198" s="4">
        <v>62.714240920000002</v>
      </c>
      <c r="AF198" s="4" t="s">
        <v>10</v>
      </c>
      <c r="AG198" s="4" t="s">
        <v>3</v>
      </c>
      <c r="AH198" s="4" t="s">
        <v>4</v>
      </c>
      <c r="AI198" s="4" t="s">
        <v>5</v>
      </c>
      <c r="AJ198" s="4" t="s">
        <v>11</v>
      </c>
      <c r="AK198" s="4" t="s">
        <v>12</v>
      </c>
      <c r="AL198" s="4">
        <v>1059.8489999999999</v>
      </c>
      <c r="AM198" s="4" t="s">
        <v>13</v>
      </c>
      <c r="AN198" s="4" t="s">
        <v>14</v>
      </c>
      <c r="AO198" s="4">
        <v>15.4</v>
      </c>
      <c r="AP198" s="4" t="s">
        <v>15</v>
      </c>
      <c r="AQ198" s="4">
        <v>727.7</v>
      </c>
    </row>
    <row r="199" spans="1:43" x14ac:dyDescent="0.25">
      <c r="A199" s="4" t="s">
        <v>0</v>
      </c>
      <c r="B199" s="4" t="s">
        <v>1</v>
      </c>
      <c r="C199" s="4">
        <v>5</v>
      </c>
      <c r="D199" s="4" t="s">
        <v>2</v>
      </c>
      <c r="E199" s="4">
        <v>11</v>
      </c>
      <c r="F199" s="4" t="s">
        <v>3</v>
      </c>
      <c r="G199" s="4" t="s">
        <v>4</v>
      </c>
      <c r="H199" s="4" t="s">
        <v>5</v>
      </c>
      <c r="I199" s="4" t="s">
        <v>6</v>
      </c>
      <c r="J199" s="4">
        <v>3249</v>
      </c>
      <c r="K199" s="4" t="s">
        <v>7</v>
      </c>
      <c r="L199" s="4" t="s">
        <v>8</v>
      </c>
      <c r="M199" s="4">
        <v>62.700765619999999</v>
      </c>
      <c r="N199" s="4" t="s">
        <v>9</v>
      </c>
      <c r="O199" s="4">
        <v>62.714240920000002</v>
      </c>
      <c r="P199" s="4" t="s">
        <v>10</v>
      </c>
      <c r="Q199" s="4" t="s">
        <v>0</v>
      </c>
      <c r="R199" s="4" t="s">
        <v>1</v>
      </c>
      <c r="S199" s="4">
        <v>5</v>
      </c>
      <c r="T199" s="4" t="s">
        <v>2</v>
      </c>
      <c r="U199" s="4">
        <v>11</v>
      </c>
      <c r="V199" s="4" t="s">
        <v>3</v>
      </c>
      <c r="W199" s="4" t="s">
        <v>4</v>
      </c>
      <c r="X199" s="4" t="s">
        <v>5</v>
      </c>
      <c r="Y199" s="4" t="s">
        <v>6</v>
      </c>
      <c r="Z199" s="4">
        <v>3249</v>
      </c>
      <c r="AA199" s="4" t="s">
        <v>7</v>
      </c>
      <c r="AB199" s="4" t="s">
        <v>8</v>
      </c>
      <c r="AC199" s="4">
        <v>62.70175631</v>
      </c>
      <c r="AD199" s="4" t="s">
        <v>9</v>
      </c>
      <c r="AE199" s="4">
        <v>62.713165588999999</v>
      </c>
      <c r="AF199" s="4" t="s">
        <v>10</v>
      </c>
      <c r="AG199" s="4" t="s">
        <v>3</v>
      </c>
      <c r="AH199" s="4" t="s">
        <v>4</v>
      </c>
      <c r="AI199" s="4" t="s">
        <v>5</v>
      </c>
      <c r="AJ199" s="4" t="s">
        <v>11</v>
      </c>
      <c r="AK199" s="4" t="s">
        <v>12</v>
      </c>
      <c r="AL199" s="4">
        <v>1059.7639999999999</v>
      </c>
      <c r="AM199" s="4" t="s">
        <v>13</v>
      </c>
      <c r="AN199" s="4" t="s">
        <v>14</v>
      </c>
      <c r="AO199" s="4">
        <v>15.3</v>
      </c>
      <c r="AP199" s="4" t="s">
        <v>15</v>
      </c>
      <c r="AQ199" s="4">
        <v>616</v>
      </c>
    </row>
    <row r="200" spans="1:43" x14ac:dyDescent="0.25">
      <c r="A200" s="4" t="s">
        <v>0</v>
      </c>
      <c r="B200" s="4" t="s">
        <v>1</v>
      </c>
      <c r="C200" s="4">
        <v>5</v>
      </c>
      <c r="D200" s="4" t="s">
        <v>2</v>
      </c>
      <c r="E200" s="4">
        <v>11</v>
      </c>
      <c r="F200" s="4" t="s">
        <v>3</v>
      </c>
      <c r="G200" s="4" t="s">
        <v>4</v>
      </c>
      <c r="H200" s="4" t="s">
        <v>5</v>
      </c>
      <c r="I200" s="4" t="s">
        <v>6</v>
      </c>
      <c r="J200" s="4">
        <v>3249</v>
      </c>
      <c r="K200" s="4" t="s">
        <v>7</v>
      </c>
      <c r="L200" s="4" t="s">
        <v>8</v>
      </c>
      <c r="M200" s="4">
        <v>62.70175631</v>
      </c>
      <c r="N200" s="4" t="s">
        <v>9</v>
      </c>
      <c r="O200" s="4">
        <v>62.713165588999999</v>
      </c>
      <c r="P200" s="4" t="s">
        <v>10</v>
      </c>
      <c r="Q200" s="4" t="s">
        <v>0</v>
      </c>
      <c r="R200" s="4" t="s">
        <v>1</v>
      </c>
      <c r="S200" s="4">
        <v>5</v>
      </c>
      <c r="T200" s="4" t="s">
        <v>2</v>
      </c>
      <c r="U200" s="4">
        <v>11</v>
      </c>
      <c r="V200" s="4" t="s">
        <v>3</v>
      </c>
      <c r="W200" s="4" t="s">
        <v>4</v>
      </c>
      <c r="X200" s="4" t="s">
        <v>5</v>
      </c>
      <c r="Y200" s="4" t="s">
        <v>6</v>
      </c>
      <c r="Z200" s="4">
        <v>3249</v>
      </c>
      <c r="AA200" s="4" t="s">
        <v>7</v>
      </c>
      <c r="AB200" s="4" t="s">
        <v>8</v>
      </c>
      <c r="AC200" s="4">
        <v>62.700798323000001</v>
      </c>
      <c r="AD200" s="4" t="s">
        <v>9</v>
      </c>
      <c r="AE200" s="4">
        <v>62.713963911999997</v>
      </c>
      <c r="AF200" s="4" t="s">
        <v>10</v>
      </c>
      <c r="AG200" s="4" t="s">
        <v>3</v>
      </c>
      <c r="AH200" s="4" t="s">
        <v>4</v>
      </c>
      <c r="AI200" s="4" t="s">
        <v>5</v>
      </c>
      <c r="AJ200" s="4" t="s">
        <v>11</v>
      </c>
      <c r="AK200" s="4" t="s">
        <v>12</v>
      </c>
      <c r="AL200" s="4">
        <v>1059.952</v>
      </c>
      <c r="AM200" s="4" t="s">
        <v>13</v>
      </c>
      <c r="AN200" s="4" t="s">
        <v>14</v>
      </c>
      <c r="AO200" s="4">
        <v>15.4</v>
      </c>
      <c r="AP200" s="4" t="s">
        <v>15</v>
      </c>
      <c r="AQ200" s="4">
        <v>710.9</v>
      </c>
    </row>
    <row r="201" spans="1:43" x14ac:dyDescent="0.25">
      <c r="A201" s="4" t="s">
        <v>0</v>
      </c>
      <c r="B201" s="4" t="s">
        <v>1</v>
      </c>
      <c r="C201" s="4">
        <v>5</v>
      </c>
      <c r="D201" s="4" t="s">
        <v>2</v>
      </c>
      <c r="E201" s="4">
        <v>11</v>
      </c>
      <c r="F201" s="4" t="s">
        <v>3</v>
      </c>
      <c r="G201" s="4" t="s">
        <v>4</v>
      </c>
      <c r="H201" s="4" t="s">
        <v>5</v>
      </c>
      <c r="I201" s="4" t="s">
        <v>6</v>
      </c>
      <c r="J201" s="4">
        <v>3249</v>
      </c>
      <c r="K201" s="4" t="s">
        <v>7</v>
      </c>
      <c r="L201" s="4" t="s">
        <v>8</v>
      </c>
      <c r="M201" s="4">
        <v>62.700798323000001</v>
      </c>
      <c r="N201" s="4" t="s">
        <v>9</v>
      </c>
      <c r="O201" s="4">
        <v>62.713963911999997</v>
      </c>
      <c r="P201" s="4" t="s">
        <v>10</v>
      </c>
      <c r="Q201" s="4" t="s">
        <v>0</v>
      </c>
      <c r="R201" s="4" t="s">
        <v>1</v>
      </c>
      <c r="S201" s="4">
        <v>5</v>
      </c>
      <c r="T201" s="4" t="s">
        <v>2</v>
      </c>
      <c r="U201" s="4">
        <v>11</v>
      </c>
      <c r="V201" s="4" t="s">
        <v>3</v>
      </c>
      <c r="W201" s="4" t="s">
        <v>4</v>
      </c>
      <c r="X201" s="4" t="s">
        <v>5</v>
      </c>
      <c r="Y201" s="4" t="s">
        <v>6</v>
      </c>
      <c r="Z201" s="4">
        <v>3248</v>
      </c>
      <c r="AA201" s="4" t="s">
        <v>7</v>
      </c>
      <c r="AB201" s="4" t="s">
        <v>8</v>
      </c>
      <c r="AC201" s="4">
        <v>62.701198814999998</v>
      </c>
      <c r="AD201" s="4" t="s">
        <v>9</v>
      </c>
      <c r="AE201" s="4">
        <v>62.713469828000001</v>
      </c>
      <c r="AF201" s="4" t="s">
        <v>10</v>
      </c>
      <c r="AG201" s="4" t="s">
        <v>3</v>
      </c>
      <c r="AH201" s="4" t="s">
        <v>4</v>
      </c>
      <c r="AI201" s="4" t="s">
        <v>5</v>
      </c>
      <c r="AJ201" s="4" t="s">
        <v>11</v>
      </c>
      <c r="AK201" s="4" t="s">
        <v>12</v>
      </c>
      <c r="AL201" s="4">
        <v>1059.9459999999999</v>
      </c>
      <c r="AM201" s="4" t="s">
        <v>13</v>
      </c>
      <c r="AN201" s="4" t="s">
        <v>14</v>
      </c>
      <c r="AO201" s="4">
        <v>15.4</v>
      </c>
      <c r="AP201" s="4" t="s">
        <v>15</v>
      </c>
      <c r="AQ201" s="4">
        <v>662.6</v>
      </c>
    </row>
    <row r="202" spans="1:43" x14ac:dyDescent="0.25">
      <c r="A202" s="4" t="s">
        <v>0</v>
      </c>
      <c r="B202" s="4" t="s">
        <v>1</v>
      </c>
      <c r="C202" s="4">
        <v>5</v>
      </c>
      <c r="D202" s="4" t="s">
        <v>2</v>
      </c>
      <c r="E202" s="4">
        <v>11</v>
      </c>
      <c r="F202" s="4" t="s">
        <v>3</v>
      </c>
      <c r="G202" s="4" t="s">
        <v>4</v>
      </c>
      <c r="H202" s="4" t="s">
        <v>5</v>
      </c>
      <c r="I202" s="4" t="s">
        <v>6</v>
      </c>
      <c r="J202" s="4">
        <v>3248</v>
      </c>
      <c r="K202" s="4" t="s">
        <v>7</v>
      </c>
      <c r="L202" s="4" t="s">
        <v>8</v>
      </c>
      <c r="M202" s="4">
        <v>62.701198814999998</v>
      </c>
      <c r="N202" s="4" t="s">
        <v>9</v>
      </c>
      <c r="O202" s="4">
        <v>62.713469828000001</v>
      </c>
      <c r="P202" s="4" t="s">
        <v>10</v>
      </c>
      <c r="Q202" s="4" t="s">
        <v>0</v>
      </c>
      <c r="R202" s="4" t="s">
        <v>1</v>
      </c>
      <c r="S202" s="4">
        <v>5</v>
      </c>
      <c r="T202" s="4" t="s">
        <v>2</v>
      </c>
      <c r="U202" s="4">
        <v>11</v>
      </c>
      <c r="V202" s="4" t="s">
        <v>3</v>
      </c>
      <c r="W202" s="4" t="s">
        <v>4</v>
      </c>
      <c r="X202" s="4" t="s">
        <v>5</v>
      </c>
      <c r="Y202" s="4" t="s">
        <v>6</v>
      </c>
      <c r="Z202" s="4">
        <v>3249</v>
      </c>
      <c r="AA202" s="4" t="s">
        <v>7</v>
      </c>
      <c r="AB202" s="4" t="s">
        <v>8</v>
      </c>
      <c r="AC202" s="4">
        <v>62.701452369999998</v>
      </c>
      <c r="AD202" s="4" t="s">
        <v>9</v>
      </c>
      <c r="AE202" s="4">
        <v>62.713442598</v>
      </c>
      <c r="AF202" s="4" t="s">
        <v>10</v>
      </c>
      <c r="AG202" s="4" t="s">
        <v>3</v>
      </c>
      <c r="AH202" s="4" t="s">
        <v>4</v>
      </c>
      <c r="AI202" s="4" t="s">
        <v>5</v>
      </c>
      <c r="AJ202" s="4" t="s">
        <v>11</v>
      </c>
      <c r="AK202" s="4" t="s">
        <v>12</v>
      </c>
      <c r="AL202" s="4">
        <v>1059.94</v>
      </c>
      <c r="AM202" s="4" t="s">
        <v>13</v>
      </c>
      <c r="AN202" s="4" t="s">
        <v>14</v>
      </c>
      <c r="AO202" s="4">
        <v>15.4</v>
      </c>
      <c r="AP202" s="4" t="s">
        <v>15</v>
      </c>
      <c r="AQ202" s="4">
        <v>647.4</v>
      </c>
    </row>
    <row r="203" spans="1:43" x14ac:dyDescent="0.25">
      <c r="A203" s="4" t="s">
        <v>0</v>
      </c>
      <c r="B203" s="4" t="s">
        <v>1</v>
      </c>
      <c r="C203" s="4">
        <v>5</v>
      </c>
      <c r="D203" s="4" t="s">
        <v>2</v>
      </c>
      <c r="E203" s="4">
        <v>11</v>
      </c>
      <c r="F203" s="4" t="s">
        <v>3</v>
      </c>
      <c r="G203" s="4" t="s">
        <v>4</v>
      </c>
      <c r="H203" s="4" t="s">
        <v>5</v>
      </c>
      <c r="I203" s="4" t="s">
        <v>6</v>
      </c>
      <c r="J203" s="4">
        <v>3249</v>
      </c>
      <c r="K203" s="4" t="s">
        <v>7</v>
      </c>
      <c r="L203" s="4" t="s">
        <v>8</v>
      </c>
      <c r="M203" s="4">
        <v>62.701452369999998</v>
      </c>
      <c r="N203" s="4" t="s">
        <v>9</v>
      </c>
      <c r="O203" s="4">
        <v>62.713442598</v>
      </c>
      <c r="P203" s="4" t="s">
        <v>10</v>
      </c>
      <c r="Q203" s="4" t="s">
        <v>0</v>
      </c>
      <c r="R203" s="4" t="s">
        <v>1</v>
      </c>
      <c r="S203" s="4">
        <v>5</v>
      </c>
      <c r="T203" s="4" t="s">
        <v>2</v>
      </c>
      <c r="U203" s="4">
        <v>11</v>
      </c>
      <c r="V203" s="4" t="s">
        <v>3</v>
      </c>
      <c r="W203" s="4" t="s">
        <v>4</v>
      </c>
      <c r="X203" s="4" t="s">
        <v>5</v>
      </c>
      <c r="Y203" s="4" t="s">
        <v>6</v>
      </c>
      <c r="Z203" s="4">
        <v>3249</v>
      </c>
      <c r="AA203" s="4" t="s">
        <v>7</v>
      </c>
      <c r="AB203" s="4" t="s">
        <v>8</v>
      </c>
      <c r="AC203" s="4">
        <v>62.700648276000003</v>
      </c>
      <c r="AD203" s="4" t="s">
        <v>9</v>
      </c>
      <c r="AE203" s="4">
        <v>62.713860034</v>
      </c>
      <c r="AF203" s="4" t="s">
        <v>10</v>
      </c>
      <c r="AG203" s="4" t="s">
        <v>3</v>
      </c>
      <c r="AH203" s="4" t="s">
        <v>4</v>
      </c>
      <c r="AI203" s="4" t="s">
        <v>5</v>
      </c>
      <c r="AJ203" s="4" t="s">
        <v>11</v>
      </c>
      <c r="AK203" s="4" t="s">
        <v>12</v>
      </c>
      <c r="AL203" s="4">
        <v>1059.952</v>
      </c>
      <c r="AM203" s="4" t="s">
        <v>13</v>
      </c>
      <c r="AN203" s="4" t="s">
        <v>14</v>
      </c>
      <c r="AO203" s="4">
        <v>15.4</v>
      </c>
      <c r="AP203" s="4" t="s">
        <v>15</v>
      </c>
      <c r="AQ203" s="4">
        <v>713.4</v>
      </c>
    </row>
    <row r="204" spans="1:43" x14ac:dyDescent="0.25">
      <c r="A204" s="4" t="s">
        <v>0</v>
      </c>
      <c r="B204" s="4" t="s">
        <v>1</v>
      </c>
      <c r="C204" s="4">
        <v>5</v>
      </c>
      <c r="D204" s="4" t="s">
        <v>2</v>
      </c>
      <c r="E204" s="4">
        <v>11</v>
      </c>
      <c r="F204" s="4" t="s">
        <v>3</v>
      </c>
      <c r="G204" s="4" t="s">
        <v>4</v>
      </c>
      <c r="H204" s="4" t="s">
        <v>5</v>
      </c>
      <c r="I204" s="4" t="s">
        <v>6</v>
      </c>
      <c r="J204" s="4">
        <v>3249</v>
      </c>
      <c r="K204" s="4" t="s">
        <v>7</v>
      </c>
      <c r="L204" s="4" t="s">
        <v>8</v>
      </c>
      <c r="M204" s="4">
        <v>62.700648276000003</v>
      </c>
      <c r="N204" s="4" t="s">
        <v>9</v>
      </c>
      <c r="O204" s="4">
        <v>62.713860034</v>
      </c>
      <c r="P204" s="4" t="s">
        <v>10</v>
      </c>
      <c r="Q204" s="4" t="s">
        <v>0</v>
      </c>
      <c r="R204" s="4" t="s">
        <v>1</v>
      </c>
      <c r="S204" s="4">
        <v>5</v>
      </c>
      <c r="T204" s="4" t="s">
        <v>2</v>
      </c>
      <c r="U204" s="4">
        <v>11</v>
      </c>
      <c r="V204" s="4" t="s">
        <v>3</v>
      </c>
      <c r="W204" s="4" t="s">
        <v>4</v>
      </c>
      <c r="X204" s="4" t="s">
        <v>5</v>
      </c>
      <c r="Y204" s="4" t="s">
        <v>6</v>
      </c>
      <c r="Z204" s="4">
        <v>3250</v>
      </c>
      <c r="AA204" s="4" t="s">
        <v>7</v>
      </c>
      <c r="AB204" s="4" t="s">
        <v>8</v>
      </c>
      <c r="AC204" s="4">
        <v>62.701598077</v>
      </c>
      <c r="AD204" s="4" t="s">
        <v>9</v>
      </c>
      <c r="AE204" s="4">
        <v>62.713155768999997</v>
      </c>
      <c r="AF204" s="4" t="s">
        <v>10</v>
      </c>
      <c r="AG204" s="4" t="s">
        <v>3</v>
      </c>
      <c r="AH204" s="4" t="s">
        <v>4</v>
      </c>
      <c r="AI204" s="4" t="s">
        <v>5</v>
      </c>
      <c r="AJ204" s="4" t="s">
        <v>11</v>
      </c>
      <c r="AK204" s="4" t="s">
        <v>12</v>
      </c>
      <c r="AL204" s="4">
        <v>1060.048</v>
      </c>
      <c r="AM204" s="4" t="s">
        <v>13</v>
      </c>
      <c r="AN204" s="4" t="s">
        <v>14</v>
      </c>
      <c r="AO204" s="4">
        <v>15.4</v>
      </c>
      <c r="AP204" s="4" t="s">
        <v>15</v>
      </c>
      <c r="AQ204" s="4">
        <v>624</v>
      </c>
    </row>
    <row r="205" spans="1:43" x14ac:dyDescent="0.25">
      <c r="A205" s="4" t="s">
        <v>0</v>
      </c>
      <c r="B205" s="4" t="s">
        <v>1</v>
      </c>
      <c r="C205" s="4">
        <v>5</v>
      </c>
      <c r="D205" s="4" t="s">
        <v>2</v>
      </c>
      <c r="E205" s="4">
        <v>11</v>
      </c>
      <c r="F205" s="4" t="s">
        <v>3</v>
      </c>
      <c r="G205" s="4" t="s">
        <v>4</v>
      </c>
      <c r="H205" s="4" t="s">
        <v>5</v>
      </c>
      <c r="I205" s="4" t="s">
        <v>6</v>
      </c>
      <c r="J205" s="4">
        <v>3250</v>
      </c>
      <c r="K205" s="4" t="s">
        <v>7</v>
      </c>
      <c r="L205" s="4" t="s">
        <v>8</v>
      </c>
      <c r="M205" s="4">
        <v>62.701598077</v>
      </c>
      <c r="N205" s="4" t="s">
        <v>9</v>
      </c>
      <c r="O205" s="4">
        <v>62.713155768999997</v>
      </c>
      <c r="P205" s="4" t="s">
        <v>10</v>
      </c>
      <c r="Q205" s="4" t="s">
        <v>0</v>
      </c>
      <c r="R205" s="4" t="s">
        <v>1</v>
      </c>
      <c r="S205" s="4">
        <v>5</v>
      </c>
      <c r="T205" s="4" t="s">
        <v>2</v>
      </c>
      <c r="U205" s="4">
        <v>11</v>
      </c>
      <c r="V205" s="4" t="s">
        <v>3</v>
      </c>
      <c r="W205" s="4" t="s">
        <v>4</v>
      </c>
      <c r="X205" s="4" t="s">
        <v>5</v>
      </c>
      <c r="Y205" s="4" t="s">
        <v>6</v>
      </c>
      <c r="Z205" s="4">
        <v>3249</v>
      </c>
      <c r="AA205" s="4" t="s">
        <v>7</v>
      </c>
      <c r="AB205" s="4" t="s">
        <v>8</v>
      </c>
      <c r="AC205" s="4">
        <v>62.700806016999998</v>
      </c>
      <c r="AD205" s="4" t="s">
        <v>9</v>
      </c>
      <c r="AE205" s="4">
        <v>62.713734995000003</v>
      </c>
      <c r="AF205" s="4" t="s">
        <v>10</v>
      </c>
      <c r="AG205" s="4" t="s">
        <v>3</v>
      </c>
      <c r="AH205" s="4" t="s">
        <v>4</v>
      </c>
      <c r="AI205" s="4" t="s">
        <v>5</v>
      </c>
      <c r="AJ205" s="4" t="s">
        <v>11</v>
      </c>
      <c r="AK205" s="4" t="s">
        <v>12</v>
      </c>
      <c r="AL205" s="4">
        <v>1060.048</v>
      </c>
      <c r="AM205" s="4" t="s">
        <v>13</v>
      </c>
      <c r="AN205" s="4" t="s">
        <v>14</v>
      </c>
      <c r="AO205" s="4">
        <v>15.4</v>
      </c>
      <c r="AP205" s="4" t="s">
        <v>15</v>
      </c>
      <c r="AQ205" s="4">
        <v>698.1</v>
      </c>
    </row>
    <row r="206" spans="1:43" x14ac:dyDescent="0.25">
      <c r="A206" s="4" t="s">
        <v>0</v>
      </c>
      <c r="B206" s="4" t="s">
        <v>1</v>
      </c>
      <c r="C206" s="4">
        <v>5</v>
      </c>
      <c r="D206" s="4" t="s">
        <v>2</v>
      </c>
      <c r="E206" s="4">
        <v>11</v>
      </c>
      <c r="F206" s="4" t="s">
        <v>3</v>
      </c>
      <c r="G206" s="4" t="s">
        <v>4</v>
      </c>
      <c r="H206" s="4" t="s">
        <v>5</v>
      </c>
      <c r="I206" s="4" t="s">
        <v>6</v>
      </c>
      <c r="J206" s="4">
        <v>3249</v>
      </c>
      <c r="K206" s="4" t="s">
        <v>7</v>
      </c>
      <c r="L206" s="4" t="s">
        <v>8</v>
      </c>
      <c r="M206" s="4">
        <v>62.700806016999998</v>
      </c>
      <c r="N206" s="4" t="s">
        <v>9</v>
      </c>
      <c r="O206" s="4">
        <v>62.713734995000003</v>
      </c>
      <c r="P206" s="4" t="s">
        <v>10</v>
      </c>
      <c r="Q206" s="4" t="s">
        <v>0</v>
      </c>
      <c r="R206" s="4" t="s">
        <v>1</v>
      </c>
      <c r="S206" s="4">
        <v>5</v>
      </c>
      <c r="T206" s="4" t="s">
        <v>2</v>
      </c>
      <c r="U206" s="4">
        <v>11</v>
      </c>
      <c r="V206" s="4" t="s">
        <v>3</v>
      </c>
      <c r="W206" s="4" t="s">
        <v>4</v>
      </c>
      <c r="X206" s="4" t="s">
        <v>5</v>
      </c>
      <c r="Y206" s="4" t="s">
        <v>6</v>
      </c>
      <c r="Z206" s="4">
        <v>3249</v>
      </c>
      <c r="AA206" s="4" t="s">
        <v>7</v>
      </c>
      <c r="AB206" s="4" t="s">
        <v>8</v>
      </c>
      <c r="AC206" s="4">
        <v>62.701710142000003</v>
      </c>
      <c r="AD206" s="4" t="s">
        <v>9</v>
      </c>
      <c r="AE206" s="4">
        <v>62.713032855999998</v>
      </c>
      <c r="AF206" s="4" t="s">
        <v>10</v>
      </c>
      <c r="AG206" s="4" t="s">
        <v>3</v>
      </c>
      <c r="AH206" s="4" t="s">
        <v>4</v>
      </c>
      <c r="AI206" s="4" t="s">
        <v>5</v>
      </c>
      <c r="AJ206" s="4" t="s">
        <v>11</v>
      </c>
      <c r="AK206" s="4" t="s">
        <v>12</v>
      </c>
      <c r="AL206" s="4">
        <v>1059.8430000000001</v>
      </c>
      <c r="AM206" s="4" t="s">
        <v>13</v>
      </c>
      <c r="AN206" s="4" t="s">
        <v>14</v>
      </c>
      <c r="AO206" s="4">
        <v>15.4</v>
      </c>
      <c r="AP206" s="4" t="s">
        <v>15</v>
      </c>
      <c r="AQ206" s="4">
        <v>611.29999999999995</v>
      </c>
    </row>
    <row r="207" spans="1:43" x14ac:dyDescent="0.25">
      <c r="A207" s="4" t="s">
        <v>0</v>
      </c>
      <c r="B207" s="4" t="s">
        <v>1</v>
      </c>
      <c r="C207" s="4">
        <v>5</v>
      </c>
      <c r="D207" s="4" t="s">
        <v>2</v>
      </c>
      <c r="E207" s="4">
        <v>11</v>
      </c>
      <c r="F207" s="4" t="s">
        <v>3</v>
      </c>
      <c r="G207" s="4" t="s">
        <v>4</v>
      </c>
      <c r="H207" s="4" t="s">
        <v>5</v>
      </c>
      <c r="I207" s="4" t="s">
        <v>6</v>
      </c>
      <c r="J207" s="4">
        <v>3249</v>
      </c>
      <c r="K207" s="4" t="s">
        <v>7</v>
      </c>
      <c r="L207" s="4" t="s">
        <v>8</v>
      </c>
      <c r="M207" s="4">
        <v>62.701710142000003</v>
      </c>
      <c r="N207" s="4" t="s">
        <v>9</v>
      </c>
      <c r="O207" s="4">
        <v>62.713032855999998</v>
      </c>
      <c r="P207" s="4" t="s">
        <v>10</v>
      </c>
      <c r="Q207" s="4" t="s">
        <v>0</v>
      </c>
      <c r="R207" s="4" t="s">
        <v>1</v>
      </c>
      <c r="S207" s="4">
        <v>5</v>
      </c>
      <c r="T207" s="4" t="s">
        <v>2</v>
      </c>
      <c r="U207" s="4">
        <v>11</v>
      </c>
      <c r="V207" s="4" t="s">
        <v>3</v>
      </c>
      <c r="W207" s="4" t="s">
        <v>4</v>
      </c>
      <c r="X207" s="4" t="s">
        <v>5</v>
      </c>
      <c r="Y207" s="4" t="s">
        <v>6</v>
      </c>
      <c r="Z207" s="4">
        <v>3250</v>
      </c>
      <c r="AA207" s="4" t="s">
        <v>7</v>
      </c>
      <c r="AB207" s="4" t="s">
        <v>8</v>
      </c>
      <c r="AC207" s="4">
        <v>62.700301922999998</v>
      </c>
      <c r="AD207" s="4" t="s">
        <v>9</v>
      </c>
      <c r="AE207" s="4">
        <v>62.713959615</v>
      </c>
      <c r="AF207" s="4" t="s">
        <v>10</v>
      </c>
      <c r="AG207" s="4" t="s">
        <v>3</v>
      </c>
      <c r="AH207" s="4" t="s">
        <v>4</v>
      </c>
      <c r="AI207" s="4" t="s">
        <v>5</v>
      </c>
      <c r="AJ207" s="4" t="s">
        <v>11</v>
      </c>
      <c r="AK207" s="4" t="s">
        <v>12</v>
      </c>
      <c r="AL207" s="4">
        <v>1059.752</v>
      </c>
      <c r="AM207" s="4" t="s">
        <v>13</v>
      </c>
      <c r="AN207" s="4" t="s">
        <v>14</v>
      </c>
      <c r="AO207" s="4">
        <v>15.3</v>
      </c>
      <c r="AP207" s="4" t="s">
        <v>15</v>
      </c>
      <c r="AQ207" s="4">
        <v>737.5</v>
      </c>
    </row>
    <row r="208" spans="1:43" x14ac:dyDescent="0.25">
      <c r="A208" s="4" t="s">
        <v>0</v>
      </c>
      <c r="B208" s="4" t="s">
        <v>1</v>
      </c>
      <c r="C208" s="4">
        <v>5</v>
      </c>
      <c r="D208" s="4" t="s">
        <v>2</v>
      </c>
      <c r="E208" s="4">
        <v>11</v>
      </c>
      <c r="F208" s="4" t="s">
        <v>3</v>
      </c>
      <c r="G208" s="4" t="s">
        <v>4</v>
      </c>
      <c r="H208" s="4" t="s">
        <v>5</v>
      </c>
      <c r="I208" s="4" t="s">
        <v>6</v>
      </c>
      <c r="J208" s="4">
        <v>3250</v>
      </c>
      <c r="K208" s="4" t="s">
        <v>7</v>
      </c>
      <c r="L208" s="4" t="s">
        <v>8</v>
      </c>
      <c r="M208" s="4">
        <v>62.700301922999998</v>
      </c>
      <c r="N208" s="4" t="s">
        <v>9</v>
      </c>
      <c r="O208" s="4">
        <v>62.713959615</v>
      </c>
      <c r="P208" s="4" t="s">
        <v>10</v>
      </c>
      <c r="Q208" s="4" t="s">
        <v>0</v>
      </c>
      <c r="R208" s="4" t="s">
        <v>1</v>
      </c>
      <c r="S208" s="4">
        <v>5</v>
      </c>
      <c r="T208" s="4" t="s">
        <v>2</v>
      </c>
      <c r="U208" s="4">
        <v>11</v>
      </c>
      <c r="V208" s="4" t="s">
        <v>3</v>
      </c>
      <c r="W208" s="4" t="s">
        <v>4</v>
      </c>
      <c r="X208" s="4" t="s">
        <v>5</v>
      </c>
      <c r="Y208" s="4" t="s">
        <v>6</v>
      </c>
      <c r="Z208" s="4">
        <v>3250</v>
      </c>
      <c r="AA208" s="4" t="s">
        <v>7</v>
      </c>
      <c r="AB208" s="4" t="s">
        <v>8</v>
      </c>
      <c r="AC208" s="4">
        <v>62.700717308000002</v>
      </c>
      <c r="AD208" s="4" t="s">
        <v>9</v>
      </c>
      <c r="AE208" s="4">
        <v>62.713509615</v>
      </c>
      <c r="AF208" s="4" t="s">
        <v>10</v>
      </c>
      <c r="AG208" s="4" t="s">
        <v>3</v>
      </c>
      <c r="AH208" s="4" t="s">
        <v>4</v>
      </c>
      <c r="AI208" s="4" t="s">
        <v>5</v>
      </c>
      <c r="AJ208" s="4" t="s">
        <v>11</v>
      </c>
      <c r="AK208" s="4" t="s">
        <v>12</v>
      </c>
      <c r="AL208" s="4">
        <v>1059.8489999999999</v>
      </c>
      <c r="AM208" s="4" t="s">
        <v>13</v>
      </c>
      <c r="AN208" s="4" t="s">
        <v>14</v>
      </c>
      <c r="AO208" s="4">
        <v>15.4</v>
      </c>
      <c r="AP208" s="4" t="s">
        <v>15</v>
      </c>
      <c r="AQ208" s="4">
        <v>690.8</v>
      </c>
    </row>
    <row r="209" spans="1:43" x14ac:dyDescent="0.25">
      <c r="A209" s="4" t="s">
        <v>0</v>
      </c>
      <c r="B209" s="4" t="s">
        <v>1</v>
      </c>
      <c r="C209" s="4">
        <v>5</v>
      </c>
      <c r="D209" s="4" t="s">
        <v>2</v>
      </c>
      <c r="E209" s="4">
        <v>11</v>
      </c>
      <c r="F209" s="4" t="s">
        <v>3</v>
      </c>
      <c r="G209" s="4" t="s">
        <v>4</v>
      </c>
      <c r="H209" s="4" t="s">
        <v>5</v>
      </c>
      <c r="I209" s="4" t="s">
        <v>6</v>
      </c>
      <c r="J209" s="4">
        <v>3250</v>
      </c>
      <c r="K209" s="4" t="s">
        <v>7</v>
      </c>
      <c r="L209" s="4" t="s">
        <v>8</v>
      </c>
      <c r="M209" s="4">
        <v>62.700717308000002</v>
      </c>
      <c r="N209" s="4" t="s">
        <v>9</v>
      </c>
      <c r="O209" s="4">
        <v>62.713509615</v>
      </c>
      <c r="P209" s="4" t="s">
        <v>10</v>
      </c>
      <c r="Q209" s="4" t="s">
        <v>0</v>
      </c>
      <c r="R209" s="4" t="s">
        <v>1</v>
      </c>
      <c r="S209" s="4">
        <v>5</v>
      </c>
      <c r="T209" s="4" t="s">
        <v>2</v>
      </c>
      <c r="U209" s="4">
        <v>11</v>
      </c>
      <c r="V209" s="4" t="s">
        <v>3</v>
      </c>
      <c r="W209" s="4" t="s">
        <v>4</v>
      </c>
      <c r="X209" s="4" t="s">
        <v>5</v>
      </c>
      <c r="Y209" s="4" t="s">
        <v>6</v>
      </c>
      <c r="Z209" s="4">
        <v>3250</v>
      </c>
      <c r="AA209" s="4" t="s">
        <v>7</v>
      </c>
      <c r="AB209" s="4" t="s">
        <v>8</v>
      </c>
      <c r="AC209" s="4">
        <v>62.701038462</v>
      </c>
      <c r="AD209" s="4" t="s">
        <v>9</v>
      </c>
      <c r="AE209" s="4">
        <v>62.713478846000001</v>
      </c>
      <c r="AF209" s="4" t="s">
        <v>10</v>
      </c>
      <c r="AG209" s="4" t="s">
        <v>3</v>
      </c>
      <c r="AH209" s="4" t="s">
        <v>4</v>
      </c>
      <c r="AI209" s="4" t="s">
        <v>5</v>
      </c>
      <c r="AJ209" s="4" t="s">
        <v>11</v>
      </c>
      <c r="AK209" s="4" t="s">
        <v>12</v>
      </c>
      <c r="AL209" s="4">
        <v>1059.855</v>
      </c>
      <c r="AM209" s="4" t="s">
        <v>13</v>
      </c>
      <c r="AN209" s="4" t="s">
        <v>14</v>
      </c>
      <c r="AO209" s="4">
        <v>15.4</v>
      </c>
      <c r="AP209" s="4" t="s">
        <v>15</v>
      </c>
      <c r="AQ209" s="4">
        <v>671.7</v>
      </c>
    </row>
    <row r="210" spans="1:43" x14ac:dyDescent="0.25">
      <c r="A210" s="4" t="s">
        <v>0</v>
      </c>
      <c r="B210" s="4" t="s">
        <v>1</v>
      </c>
      <c r="C210" s="4">
        <v>5</v>
      </c>
      <c r="D210" s="4" t="s">
        <v>2</v>
      </c>
      <c r="E210" s="4">
        <v>11</v>
      </c>
      <c r="F210" s="4" t="s">
        <v>3</v>
      </c>
      <c r="G210" s="4" t="s">
        <v>4</v>
      </c>
      <c r="H210" s="4" t="s">
        <v>5</v>
      </c>
      <c r="I210" s="4" t="s">
        <v>6</v>
      </c>
      <c r="J210" s="4">
        <v>3250</v>
      </c>
      <c r="K210" s="4" t="s">
        <v>7</v>
      </c>
      <c r="L210" s="4" t="s">
        <v>8</v>
      </c>
      <c r="M210" s="4">
        <v>62.701038462</v>
      </c>
      <c r="N210" s="4" t="s">
        <v>9</v>
      </c>
      <c r="O210" s="4">
        <v>62.713478846000001</v>
      </c>
      <c r="P210" s="4" t="s">
        <v>10</v>
      </c>
      <c r="Q210" s="4" t="s">
        <v>0</v>
      </c>
      <c r="R210" s="4" t="s">
        <v>1</v>
      </c>
      <c r="S210" s="4">
        <v>5</v>
      </c>
      <c r="T210" s="4" t="s">
        <v>2</v>
      </c>
      <c r="U210" s="4">
        <v>11</v>
      </c>
      <c r="V210" s="4" t="s">
        <v>3</v>
      </c>
      <c r="W210" s="4" t="s">
        <v>4</v>
      </c>
      <c r="X210" s="4" t="s">
        <v>5</v>
      </c>
      <c r="Y210" s="4" t="s">
        <v>6</v>
      </c>
      <c r="Z210" s="4">
        <v>3251</v>
      </c>
      <c r="AA210" s="4" t="s">
        <v>7</v>
      </c>
      <c r="AB210" s="4" t="s">
        <v>8</v>
      </c>
      <c r="AC210" s="4">
        <v>62.700978544999998</v>
      </c>
      <c r="AD210" s="4" t="s">
        <v>9</v>
      </c>
      <c r="AE210" s="4">
        <v>62.713167102</v>
      </c>
      <c r="AF210" s="4" t="s">
        <v>10</v>
      </c>
      <c r="AG210" s="4" t="s">
        <v>3</v>
      </c>
      <c r="AH210" s="4" t="s">
        <v>4</v>
      </c>
      <c r="AI210" s="4" t="s">
        <v>5</v>
      </c>
      <c r="AJ210" s="4" t="s">
        <v>11</v>
      </c>
      <c r="AK210" s="4" t="s">
        <v>12</v>
      </c>
      <c r="AL210" s="4">
        <v>1059.9459999999999</v>
      </c>
      <c r="AM210" s="4" t="s">
        <v>13</v>
      </c>
      <c r="AN210" s="4" t="s">
        <v>14</v>
      </c>
      <c r="AO210" s="4">
        <v>15.4</v>
      </c>
      <c r="AP210" s="4" t="s">
        <v>15</v>
      </c>
      <c r="AQ210" s="4">
        <v>658.1</v>
      </c>
    </row>
    <row r="211" spans="1:43" x14ac:dyDescent="0.25">
      <c r="A211" s="4" t="s">
        <v>0</v>
      </c>
      <c r="B211" s="4" t="s">
        <v>1</v>
      </c>
      <c r="C211" s="4">
        <v>5</v>
      </c>
      <c r="D211" s="4" t="s">
        <v>2</v>
      </c>
      <c r="E211" s="4">
        <v>11</v>
      </c>
      <c r="F211" s="4" t="s">
        <v>3</v>
      </c>
      <c r="G211" s="4" t="s">
        <v>4</v>
      </c>
      <c r="H211" s="4" t="s">
        <v>5</v>
      </c>
      <c r="I211" s="4" t="s">
        <v>6</v>
      </c>
      <c r="J211" s="4">
        <v>3251</v>
      </c>
      <c r="K211" s="4" t="s">
        <v>7</v>
      </c>
      <c r="L211" s="4" t="s">
        <v>8</v>
      </c>
      <c r="M211" s="4">
        <v>62.700978544999998</v>
      </c>
      <c r="N211" s="4" t="s">
        <v>9</v>
      </c>
      <c r="O211" s="4">
        <v>62.713167102</v>
      </c>
      <c r="P211" s="4" t="s">
        <v>10</v>
      </c>
      <c r="Q211" s="4" t="s">
        <v>0</v>
      </c>
      <c r="R211" s="4" t="s">
        <v>1</v>
      </c>
      <c r="S211" s="4">
        <v>5</v>
      </c>
      <c r="T211" s="4" t="s">
        <v>2</v>
      </c>
      <c r="U211" s="4">
        <v>11</v>
      </c>
      <c r="V211" s="4" t="s">
        <v>3</v>
      </c>
      <c r="W211" s="4" t="s">
        <v>4</v>
      </c>
      <c r="X211" s="4" t="s">
        <v>5</v>
      </c>
      <c r="Y211" s="4" t="s">
        <v>6</v>
      </c>
      <c r="Z211" s="4">
        <v>3251</v>
      </c>
      <c r="AA211" s="4" t="s">
        <v>7</v>
      </c>
      <c r="AB211" s="4" t="s">
        <v>8</v>
      </c>
      <c r="AC211" s="4">
        <v>62.701539910999998</v>
      </c>
      <c r="AD211" s="4" t="s">
        <v>9</v>
      </c>
      <c r="AE211" s="4">
        <v>62.713094048000002</v>
      </c>
      <c r="AF211" s="4" t="s">
        <v>10</v>
      </c>
      <c r="AG211" s="4" t="s">
        <v>3</v>
      </c>
      <c r="AH211" s="4" t="s">
        <v>4</v>
      </c>
      <c r="AI211" s="4" t="s">
        <v>5</v>
      </c>
      <c r="AJ211" s="4" t="s">
        <v>11</v>
      </c>
      <c r="AK211" s="4" t="s">
        <v>12</v>
      </c>
      <c r="AL211" s="4">
        <v>1059.752</v>
      </c>
      <c r="AM211" s="4" t="s">
        <v>13</v>
      </c>
      <c r="AN211" s="4" t="s">
        <v>14</v>
      </c>
      <c r="AO211" s="4">
        <v>15.3</v>
      </c>
      <c r="AP211" s="4" t="s">
        <v>15</v>
      </c>
      <c r="AQ211" s="4">
        <v>623.79999999999995</v>
      </c>
    </row>
    <row r="212" spans="1:43" x14ac:dyDescent="0.25">
      <c r="A212" s="4" t="s">
        <v>0</v>
      </c>
      <c r="B212" s="4" t="s">
        <v>1</v>
      </c>
      <c r="C212" s="4">
        <v>5</v>
      </c>
      <c r="D212" s="4" t="s">
        <v>2</v>
      </c>
      <c r="E212" s="4">
        <v>11</v>
      </c>
      <c r="F212" s="4" t="s">
        <v>3</v>
      </c>
      <c r="G212" s="4" t="s">
        <v>4</v>
      </c>
      <c r="H212" s="4" t="s">
        <v>5</v>
      </c>
      <c r="I212" s="4" t="s">
        <v>6</v>
      </c>
      <c r="J212" s="4">
        <v>3251</v>
      </c>
      <c r="K212" s="4" t="s">
        <v>7</v>
      </c>
      <c r="L212" s="4" t="s">
        <v>8</v>
      </c>
      <c r="M212" s="4">
        <v>62.701539910999998</v>
      </c>
      <c r="N212" s="4" t="s">
        <v>9</v>
      </c>
      <c r="O212" s="4">
        <v>62.713094048000002</v>
      </c>
      <c r="P212" s="4" t="s">
        <v>10</v>
      </c>
      <c r="Q212" s="4" t="s">
        <v>0</v>
      </c>
      <c r="R212" s="4" t="s">
        <v>1</v>
      </c>
      <c r="S212" s="4">
        <v>5</v>
      </c>
      <c r="T212" s="4" t="s">
        <v>2</v>
      </c>
      <c r="U212" s="4">
        <v>11</v>
      </c>
      <c r="V212" s="4" t="s">
        <v>3</v>
      </c>
      <c r="W212" s="4" t="s">
        <v>4</v>
      </c>
      <c r="X212" s="4" t="s">
        <v>5</v>
      </c>
      <c r="Y212" s="4" t="s">
        <v>6</v>
      </c>
      <c r="Z212" s="4">
        <v>3249</v>
      </c>
      <c r="AA212" s="4" t="s">
        <v>7</v>
      </c>
      <c r="AB212" s="4" t="s">
        <v>8</v>
      </c>
      <c r="AC212" s="4">
        <v>62.700661742000001</v>
      </c>
      <c r="AD212" s="4" t="s">
        <v>9</v>
      </c>
      <c r="AE212" s="4">
        <v>62.713479147000001</v>
      </c>
      <c r="AF212" s="4" t="s">
        <v>10</v>
      </c>
      <c r="AG212" s="4" t="s">
        <v>3</v>
      </c>
      <c r="AH212" s="4" t="s">
        <v>4</v>
      </c>
      <c r="AI212" s="4" t="s">
        <v>5</v>
      </c>
      <c r="AJ212" s="4" t="s">
        <v>11</v>
      </c>
      <c r="AK212" s="4" t="s">
        <v>12</v>
      </c>
      <c r="AL212" s="4">
        <v>1059.7460000000001</v>
      </c>
      <c r="AM212" s="4" t="s">
        <v>13</v>
      </c>
      <c r="AN212" s="4" t="s">
        <v>14</v>
      </c>
      <c r="AO212" s="4">
        <v>15.3</v>
      </c>
      <c r="AP212" s="4" t="s">
        <v>15</v>
      </c>
      <c r="AQ212" s="4">
        <v>692.1</v>
      </c>
    </row>
    <row r="213" spans="1:43" x14ac:dyDescent="0.25">
      <c r="A213" s="4" t="s">
        <v>0</v>
      </c>
      <c r="B213" s="4" t="s">
        <v>1</v>
      </c>
      <c r="C213" s="4">
        <v>5</v>
      </c>
      <c r="D213" s="4" t="s">
        <v>2</v>
      </c>
      <c r="E213" s="4">
        <v>11</v>
      </c>
      <c r="F213" s="4" t="s">
        <v>3</v>
      </c>
      <c r="G213" s="4" t="s">
        <v>4</v>
      </c>
      <c r="H213" s="4" t="s">
        <v>5</v>
      </c>
      <c r="I213" s="4" t="s">
        <v>6</v>
      </c>
      <c r="J213" s="4">
        <v>3249</v>
      </c>
      <c r="K213" s="4" t="s">
        <v>7</v>
      </c>
      <c r="L213" s="4" t="s">
        <v>8</v>
      </c>
      <c r="M213" s="4">
        <v>62.700661742000001</v>
      </c>
      <c r="N213" s="4" t="s">
        <v>9</v>
      </c>
      <c r="O213" s="4">
        <v>62.713479147000001</v>
      </c>
      <c r="P213" s="4" t="s">
        <v>10</v>
      </c>
      <c r="Q213" s="4" t="s">
        <v>0</v>
      </c>
      <c r="R213" s="4" t="s">
        <v>1</v>
      </c>
      <c r="S213" s="4">
        <v>5</v>
      </c>
      <c r="T213" s="4" t="s">
        <v>2</v>
      </c>
      <c r="U213" s="4">
        <v>11</v>
      </c>
      <c r="V213" s="4" t="s">
        <v>3</v>
      </c>
      <c r="W213" s="4" t="s">
        <v>4</v>
      </c>
      <c r="X213" s="4" t="s">
        <v>5</v>
      </c>
      <c r="Y213" s="4" t="s">
        <v>6</v>
      </c>
      <c r="Z213" s="4">
        <v>3251</v>
      </c>
      <c r="AA213" s="4" t="s">
        <v>7</v>
      </c>
      <c r="AB213" s="4" t="s">
        <v>8</v>
      </c>
      <c r="AC213" s="4">
        <v>62.701307290000003</v>
      </c>
      <c r="AD213" s="4" t="s">
        <v>9</v>
      </c>
      <c r="AE213" s="4">
        <v>62.713009458999998</v>
      </c>
      <c r="AF213" s="4" t="s">
        <v>10</v>
      </c>
      <c r="AG213" s="4" t="s">
        <v>3</v>
      </c>
      <c r="AH213" s="4" t="s">
        <v>4</v>
      </c>
      <c r="AI213" s="4" t="s">
        <v>5</v>
      </c>
      <c r="AJ213" s="4" t="s">
        <v>11</v>
      </c>
      <c r="AK213" s="4" t="s">
        <v>12</v>
      </c>
      <c r="AL213" s="4">
        <v>1060.0540000000001</v>
      </c>
      <c r="AM213" s="4" t="s">
        <v>13</v>
      </c>
      <c r="AN213" s="4" t="s">
        <v>14</v>
      </c>
      <c r="AO213" s="4">
        <v>15.4</v>
      </c>
      <c r="AP213" s="4" t="s">
        <v>15</v>
      </c>
      <c r="AQ213" s="4">
        <v>631.79999999999995</v>
      </c>
    </row>
    <row r="214" spans="1:43" x14ac:dyDescent="0.25">
      <c r="A214" s="4" t="s">
        <v>0</v>
      </c>
      <c r="B214" s="4" t="s">
        <v>1</v>
      </c>
      <c r="C214" s="4">
        <v>5</v>
      </c>
      <c r="D214" s="4" t="s">
        <v>2</v>
      </c>
      <c r="E214" s="4">
        <v>11</v>
      </c>
      <c r="F214" s="4" t="s">
        <v>3</v>
      </c>
      <c r="G214" s="4" t="s">
        <v>4</v>
      </c>
      <c r="H214" s="4" t="s">
        <v>5</v>
      </c>
      <c r="I214" s="4" t="s">
        <v>6</v>
      </c>
      <c r="J214" s="4">
        <v>3251</v>
      </c>
      <c r="K214" s="4" t="s">
        <v>7</v>
      </c>
      <c r="L214" s="4" t="s">
        <v>8</v>
      </c>
      <c r="M214" s="4">
        <v>62.701307290000003</v>
      </c>
      <c r="N214" s="4" t="s">
        <v>9</v>
      </c>
      <c r="O214" s="4">
        <v>62.713009458999998</v>
      </c>
      <c r="P214" s="4" t="s">
        <v>10</v>
      </c>
      <c r="Q214" s="4" t="s">
        <v>0</v>
      </c>
      <c r="R214" s="4" t="s">
        <v>1</v>
      </c>
      <c r="S214" s="4">
        <v>5</v>
      </c>
      <c r="T214" s="4" t="s">
        <v>2</v>
      </c>
      <c r="U214" s="4">
        <v>11</v>
      </c>
      <c r="V214" s="4" t="s">
        <v>3</v>
      </c>
      <c r="W214" s="4" t="s">
        <v>4</v>
      </c>
      <c r="X214" s="4" t="s">
        <v>5</v>
      </c>
      <c r="Y214" s="4" t="s">
        <v>6</v>
      </c>
      <c r="Z214" s="4">
        <v>3250</v>
      </c>
      <c r="AA214" s="4" t="s">
        <v>7</v>
      </c>
      <c r="AB214" s="4" t="s">
        <v>8</v>
      </c>
      <c r="AC214" s="4">
        <v>62.700803845999999</v>
      </c>
      <c r="AD214" s="4" t="s">
        <v>9</v>
      </c>
      <c r="AE214" s="4">
        <v>62.713040384999999</v>
      </c>
      <c r="AF214" s="4" t="s">
        <v>10</v>
      </c>
      <c r="AG214" s="4" t="s">
        <v>3</v>
      </c>
      <c r="AH214" s="4" t="s">
        <v>4</v>
      </c>
      <c r="AI214" s="4" t="s">
        <v>5</v>
      </c>
      <c r="AJ214" s="4" t="s">
        <v>11</v>
      </c>
      <c r="AK214" s="4" t="s">
        <v>12</v>
      </c>
      <c r="AL214" s="4">
        <v>1059.655</v>
      </c>
      <c r="AM214" s="4" t="s">
        <v>13</v>
      </c>
      <c r="AN214" s="4" t="s">
        <v>14</v>
      </c>
      <c r="AO214" s="4">
        <v>15.3</v>
      </c>
      <c r="AP214" s="4" t="s">
        <v>15</v>
      </c>
      <c r="AQ214" s="4">
        <v>660.7</v>
      </c>
    </row>
    <row r="215" spans="1:43" x14ac:dyDescent="0.25">
      <c r="A215" s="4" t="s">
        <v>0</v>
      </c>
      <c r="B215" s="4" t="s">
        <v>1</v>
      </c>
      <c r="C215" s="4">
        <v>5</v>
      </c>
      <c r="D215" s="4" t="s">
        <v>2</v>
      </c>
      <c r="E215" s="4">
        <v>11</v>
      </c>
      <c r="F215" s="4" t="s">
        <v>3</v>
      </c>
      <c r="G215" s="4" t="s">
        <v>4</v>
      </c>
      <c r="H215" s="4" t="s">
        <v>5</v>
      </c>
      <c r="I215" s="4" t="s">
        <v>6</v>
      </c>
      <c r="J215" s="4">
        <v>3250</v>
      </c>
      <c r="K215" s="4" t="s">
        <v>7</v>
      </c>
      <c r="L215" s="4" t="s">
        <v>8</v>
      </c>
      <c r="M215" s="4">
        <v>62.700803845999999</v>
      </c>
      <c r="N215" s="4" t="s">
        <v>9</v>
      </c>
      <c r="O215" s="4">
        <v>62.713040384999999</v>
      </c>
      <c r="P215" s="4" t="s">
        <v>10</v>
      </c>
      <c r="Q215" s="4" t="s">
        <v>0</v>
      </c>
      <c r="R215" s="4" t="s">
        <v>1</v>
      </c>
      <c r="S215" s="4">
        <v>5</v>
      </c>
      <c r="T215" s="4" t="s">
        <v>2</v>
      </c>
      <c r="U215" s="4">
        <v>11</v>
      </c>
      <c r="V215" s="4" t="s">
        <v>3</v>
      </c>
      <c r="W215" s="4" t="s">
        <v>4</v>
      </c>
      <c r="X215" s="4" t="s">
        <v>5</v>
      </c>
      <c r="Y215" s="4" t="s">
        <v>6</v>
      </c>
      <c r="Z215" s="4">
        <v>3250</v>
      </c>
      <c r="AA215" s="4" t="s">
        <v>7</v>
      </c>
      <c r="AB215" s="4" t="s">
        <v>8</v>
      </c>
      <c r="AC215" s="4">
        <v>62.700815384999999</v>
      </c>
      <c r="AD215" s="4" t="s">
        <v>9</v>
      </c>
      <c r="AE215" s="4">
        <v>62.713361538000001</v>
      </c>
      <c r="AF215" s="4" t="s">
        <v>10</v>
      </c>
      <c r="AG215" s="4" t="s">
        <v>3</v>
      </c>
      <c r="AH215" s="4" t="s">
        <v>4</v>
      </c>
      <c r="AI215" s="4" t="s">
        <v>5</v>
      </c>
      <c r="AJ215" s="4" t="s">
        <v>11</v>
      </c>
      <c r="AK215" s="4" t="s">
        <v>12</v>
      </c>
      <c r="AL215" s="4">
        <v>1059.8489999999999</v>
      </c>
      <c r="AM215" s="4" t="s">
        <v>13</v>
      </c>
      <c r="AN215" s="4" t="s">
        <v>14</v>
      </c>
      <c r="AO215" s="4">
        <v>15.4</v>
      </c>
      <c r="AP215" s="4" t="s">
        <v>15</v>
      </c>
      <c r="AQ215" s="4">
        <v>677.4</v>
      </c>
    </row>
    <row r="216" spans="1:43" x14ac:dyDescent="0.25">
      <c r="A216" s="4" t="s">
        <v>0</v>
      </c>
      <c r="B216" s="4" t="s">
        <v>1</v>
      </c>
      <c r="C216" s="4">
        <v>5</v>
      </c>
      <c r="D216" s="4" t="s">
        <v>2</v>
      </c>
      <c r="E216" s="4">
        <v>11</v>
      </c>
      <c r="F216" s="4" t="s">
        <v>3</v>
      </c>
      <c r="G216" s="4" t="s">
        <v>4</v>
      </c>
      <c r="H216" s="4" t="s">
        <v>5</v>
      </c>
      <c r="I216" s="4" t="s">
        <v>6</v>
      </c>
      <c r="J216" s="4">
        <v>3250</v>
      </c>
      <c r="K216" s="4" t="s">
        <v>7</v>
      </c>
      <c r="L216" s="4" t="s">
        <v>8</v>
      </c>
      <c r="M216" s="4">
        <v>62.700815384999999</v>
      </c>
      <c r="N216" s="4" t="s">
        <v>9</v>
      </c>
      <c r="O216" s="4">
        <v>62.713361538000001</v>
      </c>
      <c r="P216" s="4" t="s">
        <v>10</v>
      </c>
      <c r="Q216" s="4" t="s">
        <v>0</v>
      </c>
      <c r="R216" s="4" t="s">
        <v>1</v>
      </c>
      <c r="S216" s="4">
        <v>5</v>
      </c>
      <c r="T216" s="4" t="s">
        <v>2</v>
      </c>
      <c r="U216" s="4">
        <v>11</v>
      </c>
      <c r="V216" s="4" t="s">
        <v>3</v>
      </c>
      <c r="W216" s="4" t="s">
        <v>4</v>
      </c>
      <c r="X216" s="4" t="s">
        <v>5</v>
      </c>
      <c r="Y216" s="4" t="s">
        <v>6</v>
      </c>
      <c r="Z216" s="4">
        <v>3251</v>
      </c>
      <c r="AA216" s="4" t="s">
        <v>7</v>
      </c>
      <c r="AB216" s="4" t="s">
        <v>8</v>
      </c>
      <c r="AC216" s="4">
        <v>62.700849738999999</v>
      </c>
      <c r="AD216" s="4" t="s">
        <v>9</v>
      </c>
      <c r="AE216" s="4">
        <v>62.713209397</v>
      </c>
      <c r="AF216" s="4" t="s">
        <v>10</v>
      </c>
      <c r="AG216" s="4" t="s">
        <v>3</v>
      </c>
      <c r="AH216" s="4" t="s">
        <v>4</v>
      </c>
      <c r="AI216" s="4" t="s">
        <v>5</v>
      </c>
      <c r="AJ216" s="4" t="s">
        <v>11</v>
      </c>
      <c r="AK216" s="4" t="s">
        <v>12</v>
      </c>
      <c r="AL216" s="4">
        <v>1059.9459999999999</v>
      </c>
      <c r="AM216" s="4" t="s">
        <v>13</v>
      </c>
      <c r="AN216" s="4" t="s">
        <v>14</v>
      </c>
      <c r="AO216" s="4">
        <v>15.4</v>
      </c>
      <c r="AP216" s="4" t="s">
        <v>15</v>
      </c>
      <c r="AQ216" s="4">
        <v>667.4</v>
      </c>
    </row>
    <row r="217" spans="1:43" x14ac:dyDescent="0.25">
      <c r="A217" s="4" t="s">
        <v>0</v>
      </c>
      <c r="B217" s="4" t="s">
        <v>1</v>
      </c>
      <c r="C217" s="4">
        <v>5</v>
      </c>
      <c r="D217" s="4" t="s">
        <v>2</v>
      </c>
      <c r="E217" s="4">
        <v>11</v>
      </c>
      <c r="F217" s="4" t="s">
        <v>3</v>
      </c>
      <c r="G217" s="4" t="s">
        <v>4</v>
      </c>
      <c r="H217" s="4" t="s">
        <v>5</v>
      </c>
      <c r="I217" s="4" t="s">
        <v>6</v>
      </c>
      <c r="J217" s="4">
        <v>3251</v>
      </c>
      <c r="K217" s="4" t="s">
        <v>7</v>
      </c>
      <c r="L217" s="4" t="s">
        <v>8</v>
      </c>
      <c r="M217" s="4">
        <v>62.700849738999999</v>
      </c>
      <c r="N217" s="4" t="s">
        <v>9</v>
      </c>
      <c r="O217" s="4">
        <v>62.713209397</v>
      </c>
      <c r="P217" s="4" t="s">
        <v>10</v>
      </c>
      <c r="Q217" s="4" t="s">
        <v>0</v>
      </c>
      <c r="R217" s="4" t="s">
        <v>1</v>
      </c>
      <c r="S217" s="4">
        <v>5</v>
      </c>
      <c r="T217" s="4" t="s">
        <v>2</v>
      </c>
      <c r="U217" s="4">
        <v>11</v>
      </c>
      <c r="V217" s="4" t="s">
        <v>3</v>
      </c>
      <c r="W217" s="4" t="s">
        <v>4</v>
      </c>
      <c r="X217" s="4" t="s">
        <v>5</v>
      </c>
      <c r="Y217" s="4" t="s">
        <v>6</v>
      </c>
      <c r="Z217" s="4">
        <v>3250</v>
      </c>
      <c r="AA217" s="4" t="s">
        <v>7</v>
      </c>
      <c r="AB217" s="4" t="s">
        <v>8</v>
      </c>
      <c r="AC217" s="4">
        <v>62.700771154000002</v>
      </c>
      <c r="AD217" s="4" t="s">
        <v>9</v>
      </c>
      <c r="AE217" s="4">
        <v>62.713007691999998</v>
      </c>
      <c r="AF217" s="4" t="s">
        <v>10</v>
      </c>
      <c r="AG217" s="4" t="s">
        <v>3</v>
      </c>
      <c r="AH217" s="4" t="s">
        <v>4</v>
      </c>
      <c r="AI217" s="4" t="s">
        <v>5</v>
      </c>
      <c r="AJ217" s="4" t="s">
        <v>11</v>
      </c>
      <c r="AK217" s="4" t="s">
        <v>12</v>
      </c>
      <c r="AL217" s="4">
        <v>1059.752</v>
      </c>
      <c r="AM217" s="4" t="s">
        <v>13</v>
      </c>
      <c r="AN217" s="4" t="s">
        <v>14</v>
      </c>
      <c r="AO217" s="4">
        <v>15.3</v>
      </c>
      <c r="AP217" s="4" t="s">
        <v>15</v>
      </c>
      <c r="AQ217" s="4">
        <v>660.7</v>
      </c>
    </row>
    <row r="218" spans="1:43" x14ac:dyDescent="0.25">
      <c r="A218" s="4" t="s">
        <v>0</v>
      </c>
      <c r="B218" s="4" t="s">
        <v>1</v>
      </c>
      <c r="C218" s="4">
        <v>5</v>
      </c>
      <c r="D218" s="4" t="s">
        <v>2</v>
      </c>
      <c r="E218" s="4">
        <v>11</v>
      </c>
      <c r="F218" s="4" t="s">
        <v>3</v>
      </c>
      <c r="G218" s="4" t="s">
        <v>4</v>
      </c>
      <c r="H218" s="4" t="s">
        <v>5</v>
      </c>
      <c r="I218" s="4" t="s">
        <v>6</v>
      </c>
      <c r="J218" s="4">
        <v>3250</v>
      </c>
      <c r="K218" s="4" t="s">
        <v>7</v>
      </c>
      <c r="L218" s="4" t="s">
        <v>8</v>
      </c>
      <c r="M218" s="4">
        <v>62.700771154000002</v>
      </c>
      <c r="N218" s="4" t="s">
        <v>9</v>
      </c>
      <c r="O218" s="4">
        <v>62.713007691999998</v>
      </c>
      <c r="P218" s="4" t="s">
        <v>10</v>
      </c>
      <c r="Q218" s="4" t="s">
        <v>0</v>
      </c>
      <c r="R218" s="4" t="s">
        <v>1</v>
      </c>
      <c r="S218" s="4">
        <v>5</v>
      </c>
      <c r="T218" s="4" t="s">
        <v>2</v>
      </c>
      <c r="U218" s="4">
        <v>11</v>
      </c>
      <c r="V218" s="4" t="s">
        <v>3</v>
      </c>
      <c r="W218" s="4" t="s">
        <v>4</v>
      </c>
      <c r="X218" s="4" t="s">
        <v>5</v>
      </c>
      <c r="Y218" s="4" t="s">
        <v>6</v>
      </c>
      <c r="Z218" s="4">
        <v>3248</v>
      </c>
      <c r="AA218" s="4" t="s">
        <v>7</v>
      </c>
      <c r="AB218" s="4" t="s">
        <v>8</v>
      </c>
      <c r="AC218" s="4">
        <v>62.700929418000001</v>
      </c>
      <c r="AD218" s="4" t="s">
        <v>9</v>
      </c>
      <c r="AE218" s="4">
        <v>62.713163870000002</v>
      </c>
      <c r="AF218" s="4" t="s">
        <v>10</v>
      </c>
      <c r="AG218" s="4" t="s">
        <v>3</v>
      </c>
      <c r="AH218" s="4" t="s">
        <v>4</v>
      </c>
      <c r="AI218" s="4" t="s">
        <v>5</v>
      </c>
      <c r="AJ218" s="4" t="s">
        <v>11</v>
      </c>
      <c r="AK218" s="4" t="s">
        <v>12</v>
      </c>
      <c r="AL218" s="4">
        <v>1059.7460000000001</v>
      </c>
      <c r="AM218" s="4" t="s">
        <v>13</v>
      </c>
      <c r="AN218" s="4" t="s">
        <v>14</v>
      </c>
      <c r="AO218" s="4">
        <v>15.3</v>
      </c>
      <c r="AP218" s="4" t="s">
        <v>15</v>
      </c>
      <c r="AQ218" s="4">
        <v>660.6</v>
      </c>
    </row>
    <row r="219" spans="1:43" x14ac:dyDescent="0.25">
      <c r="A219" s="4" t="s">
        <v>0</v>
      </c>
      <c r="B219" s="4" t="s">
        <v>1</v>
      </c>
      <c r="C219" s="4">
        <v>5</v>
      </c>
      <c r="D219" s="4" t="s">
        <v>2</v>
      </c>
      <c r="E219" s="4">
        <v>11</v>
      </c>
      <c r="F219" s="4" t="s">
        <v>3</v>
      </c>
      <c r="G219" s="4" t="s">
        <v>4</v>
      </c>
      <c r="H219" s="4" t="s">
        <v>5</v>
      </c>
      <c r="I219" s="4" t="s">
        <v>6</v>
      </c>
      <c r="J219" s="4">
        <v>3248</v>
      </c>
      <c r="K219" s="4" t="s">
        <v>7</v>
      </c>
      <c r="L219" s="4" t="s">
        <v>8</v>
      </c>
      <c r="M219" s="4">
        <v>62.700929418000001</v>
      </c>
      <c r="N219" s="4" t="s">
        <v>9</v>
      </c>
      <c r="O219" s="4">
        <v>62.713163870000002</v>
      </c>
      <c r="P219" s="4" t="s">
        <v>10</v>
      </c>
      <c r="Q219" s="4" t="s">
        <v>0</v>
      </c>
      <c r="R219" s="4" t="s">
        <v>1</v>
      </c>
      <c r="S219" s="4">
        <v>5</v>
      </c>
      <c r="T219" s="4" t="s">
        <v>2</v>
      </c>
      <c r="U219" s="4">
        <v>11</v>
      </c>
      <c r="V219" s="4" t="s">
        <v>3</v>
      </c>
      <c r="W219" s="4" t="s">
        <v>4</v>
      </c>
      <c r="X219" s="4" t="s">
        <v>5</v>
      </c>
      <c r="Y219" s="4" t="s">
        <v>6</v>
      </c>
      <c r="Z219" s="4">
        <v>3250</v>
      </c>
      <c r="AA219" s="4" t="s">
        <v>7</v>
      </c>
      <c r="AB219" s="4" t="s">
        <v>8</v>
      </c>
      <c r="AC219" s="4">
        <v>62.700548077000001</v>
      </c>
      <c r="AD219" s="4" t="s">
        <v>9</v>
      </c>
      <c r="AE219" s="4">
        <v>62.712903846000003</v>
      </c>
      <c r="AF219" s="4" t="s">
        <v>10</v>
      </c>
      <c r="AG219" s="4" t="s">
        <v>3</v>
      </c>
      <c r="AH219" s="4" t="s">
        <v>4</v>
      </c>
      <c r="AI219" s="4" t="s">
        <v>5</v>
      </c>
      <c r="AJ219" s="4" t="s">
        <v>11</v>
      </c>
      <c r="AK219" s="4" t="s">
        <v>12</v>
      </c>
      <c r="AL219" s="4">
        <v>1059.9280000000001</v>
      </c>
      <c r="AM219" s="4" t="s">
        <v>13</v>
      </c>
      <c r="AN219" s="4" t="s">
        <v>14</v>
      </c>
      <c r="AO219" s="4">
        <v>15.4</v>
      </c>
      <c r="AP219" s="4" t="s">
        <v>15</v>
      </c>
      <c r="AQ219" s="4">
        <v>667.2</v>
      </c>
    </row>
    <row r="220" spans="1:43" x14ac:dyDescent="0.25">
      <c r="A220" s="4" t="s">
        <v>0</v>
      </c>
      <c r="B220" s="4" t="s">
        <v>1</v>
      </c>
      <c r="C220" s="4">
        <v>5</v>
      </c>
      <c r="D220" s="4" t="s">
        <v>2</v>
      </c>
      <c r="E220" s="4">
        <v>11</v>
      </c>
      <c r="F220" s="4" t="s">
        <v>3</v>
      </c>
      <c r="G220" s="4" t="s">
        <v>4</v>
      </c>
      <c r="H220" s="4" t="s">
        <v>5</v>
      </c>
      <c r="I220" s="4" t="s">
        <v>6</v>
      </c>
      <c r="J220" s="4">
        <v>3250</v>
      </c>
      <c r="K220" s="4" t="s">
        <v>7</v>
      </c>
      <c r="L220" s="4" t="s">
        <v>8</v>
      </c>
      <c r="M220" s="4">
        <v>62.700548077000001</v>
      </c>
      <c r="N220" s="4" t="s">
        <v>9</v>
      </c>
      <c r="O220" s="4">
        <v>62.712903846000003</v>
      </c>
      <c r="P220" s="4" t="s">
        <v>10</v>
      </c>
      <c r="Q220" s="4" t="s">
        <v>0</v>
      </c>
      <c r="R220" s="4" t="s">
        <v>1</v>
      </c>
      <c r="S220" s="4">
        <v>5</v>
      </c>
      <c r="T220" s="4" t="s">
        <v>2</v>
      </c>
      <c r="U220" s="4">
        <v>11</v>
      </c>
      <c r="V220" s="4" t="s">
        <v>3</v>
      </c>
      <c r="W220" s="4" t="s">
        <v>4</v>
      </c>
      <c r="X220" s="4" t="s">
        <v>5</v>
      </c>
      <c r="Y220" s="4" t="s">
        <v>6</v>
      </c>
      <c r="Z220" s="4">
        <v>3248</v>
      </c>
      <c r="AA220" s="4" t="s">
        <v>7</v>
      </c>
      <c r="AB220" s="4" t="s">
        <v>8</v>
      </c>
      <c r="AC220" s="4">
        <v>62.700531095999999</v>
      </c>
      <c r="AD220" s="4" t="s">
        <v>9</v>
      </c>
      <c r="AE220" s="4">
        <v>62.713340901999999</v>
      </c>
      <c r="AF220" s="4" t="s">
        <v>10</v>
      </c>
      <c r="AG220" s="4" t="s">
        <v>3</v>
      </c>
      <c r="AH220" s="4" t="s">
        <v>4</v>
      </c>
      <c r="AI220" s="4" t="s">
        <v>5</v>
      </c>
      <c r="AJ220" s="4" t="s">
        <v>11</v>
      </c>
      <c r="AK220" s="4" t="s">
        <v>12</v>
      </c>
      <c r="AL220" s="4">
        <v>1059.8430000000001</v>
      </c>
      <c r="AM220" s="4" t="s">
        <v>13</v>
      </c>
      <c r="AN220" s="4" t="s">
        <v>14</v>
      </c>
      <c r="AO220" s="4">
        <v>15.4</v>
      </c>
      <c r="AP220" s="4" t="s">
        <v>15</v>
      </c>
      <c r="AQ220" s="4">
        <v>691.7</v>
      </c>
    </row>
    <row r="221" spans="1:43" x14ac:dyDescent="0.25">
      <c r="A221" s="4" t="s">
        <v>0</v>
      </c>
      <c r="B221" s="4" t="s">
        <v>1</v>
      </c>
      <c r="C221" s="4">
        <v>5</v>
      </c>
      <c r="D221" s="4" t="s">
        <v>2</v>
      </c>
      <c r="E221" s="4">
        <v>11</v>
      </c>
      <c r="F221" s="4" t="s">
        <v>3</v>
      </c>
      <c r="G221" s="4" t="s">
        <v>4</v>
      </c>
      <c r="H221" s="4" t="s">
        <v>5</v>
      </c>
      <c r="I221" s="4" t="s">
        <v>6</v>
      </c>
      <c r="J221" s="4">
        <v>3248</v>
      </c>
      <c r="K221" s="4" t="s">
        <v>7</v>
      </c>
      <c r="L221" s="4" t="s">
        <v>8</v>
      </c>
      <c r="M221" s="4">
        <v>62.700531095999999</v>
      </c>
      <c r="N221" s="4" t="s">
        <v>9</v>
      </c>
      <c r="O221" s="4">
        <v>62.713340901999999</v>
      </c>
      <c r="P221" s="4" t="s">
        <v>10</v>
      </c>
      <c r="Q221" s="4" t="s">
        <v>0</v>
      </c>
      <c r="R221" s="4" t="s">
        <v>1</v>
      </c>
      <c r="S221" s="4">
        <v>5</v>
      </c>
      <c r="T221" s="4" t="s">
        <v>2</v>
      </c>
      <c r="U221" s="4">
        <v>11</v>
      </c>
      <c r="V221" s="4" t="s">
        <v>3</v>
      </c>
      <c r="W221" s="4" t="s">
        <v>4</v>
      </c>
      <c r="X221" s="4" t="s">
        <v>5</v>
      </c>
      <c r="Y221" s="4" t="s">
        <v>6</v>
      </c>
      <c r="Z221" s="4">
        <v>3250</v>
      </c>
      <c r="AA221" s="4" t="s">
        <v>7</v>
      </c>
      <c r="AB221" s="4" t="s">
        <v>8</v>
      </c>
      <c r="AC221" s="4">
        <v>62.700613462</v>
      </c>
      <c r="AD221" s="4" t="s">
        <v>9</v>
      </c>
      <c r="AE221" s="4">
        <v>62.712686538</v>
      </c>
      <c r="AF221" s="4" t="s">
        <v>10</v>
      </c>
      <c r="AG221" s="4" t="s">
        <v>3</v>
      </c>
      <c r="AH221" s="4" t="s">
        <v>4</v>
      </c>
      <c r="AI221" s="4" t="s">
        <v>5</v>
      </c>
      <c r="AJ221" s="4" t="s">
        <v>11</v>
      </c>
      <c r="AK221" s="4" t="s">
        <v>12</v>
      </c>
      <c r="AL221" s="4">
        <v>1059.752</v>
      </c>
      <c r="AM221" s="4" t="s">
        <v>13</v>
      </c>
      <c r="AN221" s="4" t="s">
        <v>14</v>
      </c>
      <c r="AO221" s="4">
        <v>15.3</v>
      </c>
      <c r="AP221" s="4" t="s">
        <v>15</v>
      </c>
      <c r="AQ221" s="4">
        <v>651.9</v>
      </c>
    </row>
    <row r="222" spans="1:43" x14ac:dyDescent="0.25">
      <c r="A222" s="4" t="s">
        <v>0</v>
      </c>
      <c r="B222" s="4" t="s">
        <v>1</v>
      </c>
      <c r="C222" s="4">
        <v>5</v>
      </c>
      <c r="D222" s="4" t="s">
        <v>2</v>
      </c>
      <c r="E222" s="4">
        <v>11</v>
      </c>
      <c r="F222" s="4" t="s">
        <v>3</v>
      </c>
      <c r="G222" s="4" t="s">
        <v>4</v>
      </c>
      <c r="H222" s="4" t="s">
        <v>5</v>
      </c>
      <c r="I222" s="4" t="s">
        <v>6</v>
      </c>
      <c r="J222" s="4">
        <v>3250</v>
      </c>
      <c r="K222" s="4" t="s">
        <v>7</v>
      </c>
      <c r="L222" s="4" t="s">
        <v>8</v>
      </c>
      <c r="M222" s="4">
        <v>62.700613462</v>
      </c>
      <c r="N222" s="4" t="s">
        <v>9</v>
      </c>
      <c r="O222" s="4">
        <v>62.712686538</v>
      </c>
      <c r="P222" s="4" t="s">
        <v>10</v>
      </c>
      <c r="Q222" s="4" t="s">
        <v>0</v>
      </c>
      <c r="R222" s="4" t="s">
        <v>1</v>
      </c>
      <c r="S222" s="4">
        <v>5</v>
      </c>
      <c r="T222" s="4" t="s">
        <v>2</v>
      </c>
      <c r="U222" s="4">
        <v>11</v>
      </c>
      <c r="V222" s="4" t="s">
        <v>3</v>
      </c>
      <c r="W222" s="4" t="s">
        <v>4</v>
      </c>
      <c r="X222" s="4" t="s">
        <v>5</v>
      </c>
      <c r="Y222" s="4" t="s">
        <v>6</v>
      </c>
      <c r="Z222" s="4">
        <v>3249</v>
      </c>
      <c r="AA222" s="4" t="s">
        <v>7</v>
      </c>
      <c r="AB222" s="4" t="s">
        <v>8</v>
      </c>
      <c r="AC222" s="4">
        <v>62.700500153999997</v>
      </c>
      <c r="AD222" s="4" t="s">
        <v>9</v>
      </c>
      <c r="AE222" s="4">
        <v>62.713042475000002</v>
      </c>
      <c r="AF222" s="4" t="s">
        <v>10</v>
      </c>
      <c r="AG222" s="4" t="s">
        <v>3</v>
      </c>
      <c r="AH222" s="4" t="s">
        <v>4</v>
      </c>
      <c r="AI222" s="4" t="s">
        <v>5</v>
      </c>
      <c r="AJ222" s="4" t="s">
        <v>11</v>
      </c>
      <c r="AK222" s="4" t="s">
        <v>12</v>
      </c>
      <c r="AL222" s="4">
        <v>1059.855</v>
      </c>
      <c r="AM222" s="4" t="s">
        <v>13</v>
      </c>
      <c r="AN222" s="4" t="s">
        <v>14</v>
      </c>
      <c r="AO222" s="4">
        <v>15.4</v>
      </c>
      <c r="AP222" s="4" t="s">
        <v>15</v>
      </c>
      <c r="AQ222" s="4">
        <v>677.2</v>
      </c>
    </row>
    <row r="223" spans="1:43" x14ac:dyDescent="0.25">
      <c r="A223" s="4" t="s">
        <v>0</v>
      </c>
      <c r="B223" s="4" t="s">
        <v>1</v>
      </c>
      <c r="C223" s="4">
        <v>5</v>
      </c>
      <c r="D223" s="4" t="s">
        <v>2</v>
      </c>
      <c r="E223" s="4">
        <v>11</v>
      </c>
      <c r="F223" s="4" t="s">
        <v>3</v>
      </c>
      <c r="G223" s="4" t="s">
        <v>4</v>
      </c>
      <c r="H223" s="4" t="s">
        <v>5</v>
      </c>
      <c r="I223" s="4" t="s">
        <v>6</v>
      </c>
      <c r="J223" s="4">
        <v>3249</v>
      </c>
      <c r="K223" s="4" t="s">
        <v>7</v>
      </c>
      <c r="L223" s="4" t="s">
        <v>8</v>
      </c>
      <c r="M223" s="4">
        <v>62.700500153999997</v>
      </c>
      <c r="N223" s="4" t="s">
        <v>9</v>
      </c>
      <c r="O223" s="4">
        <v>62.713042475000002</v>
      </c>
      <c r="P223" s="4" t="s">
        <v>10</v>
      </c>
      <c r="Q223" s="4" t="s">
        <v>0</v>
      </c>
      <c r="R223" s="4" t="s">
        <v>1</v>
      </c>
      <c r="S223" s="4">
        <v>5</v>
      </c>
      <c r="T223" s="4" t="s">
        <v>2</v>
      </c>
      <c r="U223" s="4">
        <v>11</v>
      </c>
      <c r="V223" s="4" t="s">
        <v>3</v>
      </c>
      <c r="W223" s="4" t="s">
        <v>4</v>
      </c>
      <c r="X223" s="4" t="s">
        <v>5</v>
      </c>
      <c r="Y223" s="4" t="s">
        <v>6</v>
      </c>
      <c r="Z223" s="4">
        <v>3250</v>
      </c>
      <c r="AA223" s="4" t="s">
        <v>7</v>
      </c>
      <c r="AB223" s="4" t="s">
        <v>8</v>
      </c>
      <c r="AC223" s="4">
        <v>62.700448076999997</v>
      </c>
      <c r="AD223" s="4" t="s">
        <v>9</v>
      </c>
      <c r="AE223" s="4">
        <v>62.713025000000002</v>
      </c>
      <c r="AF223" s="4" t="s">
        <v>10</v>
      </c>
      <c r="AG223" s="4" t="s">
        <v>3</v>
      </c>
      <c r="AH223" s="4" t="s">
        <v>4</v>
      </c>
      <c r="AI223" s="4" t="s">
        <v>5</v>
      </c>
      <c r="AJ223" s="4" t="s">
        <v>11</v>
      </c>
      <c r="AK223" s="4" t="s">
        <v>12</v>
      </c>
      <c r="AL223" s="4">
        <v>1060.248</v>
      </c>
      <c r="AM223" s="4" t="s">
        <v>13</v>
      </c>
      <c r="AN223" s="4" t="s">
        <v>14</v>
      </c>
      <c r="AO223" s="4">
        <v>15.5</v>
      </c>
      <c r="AP223" s="4" t="s">
        <v>15</v>
      </c>
      <c r="AQ223" s="4">
        <v>679.1</v>
      </c>
    </row>
    <row r="224" spans="1:43" x14ac:dyDescent="0.25">
      <c r="A224" s="4" t="s">
        <v>0</v>
      </c>
      <c r="B224" s="4" t="s">
        <v>1</v>
      </c>
      <c r="C224" s="4">
        <v>5</v>
      </c>
      <c r="D224" s="4" t="s">
        <v>2</v>
      </c>
      <c r="E224" s="4">
        <v>11</v>
      </c>
      <c r="F224" s="4" t="s">
        <v>3</v>
      </c>
      <c r="G224" s="4" t="s">
        <v>4</v>
      </c>
      <c r="H224" s="4" t="s">
        <v>5</v>
      </c>
      <c r="I224" s="4" t="s">
        <v>6</v>
      </c>
      <c r="J224" s="4">
        <v>3250</v>
      </c>
      <c r="K224" s="4" t="s">
        <v>7</v>
      </c>
      <c r="L224" s="4" t="s">
        <v>8</v>
      </c>
      <c r="M224" s="4">
        <v>62.700448076999997</v>
      </c>
      <c r="N224" s="4" t="s">
        <v>9</v>
      </c>
      <c r="O224" s="4">
        <v>62.713025000000002</v>
      </c>
      <c r="P224" s="4" t="s">
        <v>10</v>
      </c>
      <c r="Q224" s="4" t="s">
        <v>0</v>
      </c>
      <c r="R224" s="4" t="s">
        <v>1</v>
      </c>
      <c r="S224" s="4">
        <v>5</v>
      </c>
      <c r="T224" s="4" t="s">
        <v>2</v>
      </c>
      <c r="U224" s="4">
        <v>11</v>
      </c>
      <c r="V224" s="4" t="s">
        <v>3</v>
      </c>
      <c r="W224" s="4" t="s">
        <v>4</v>
      </c>
      <c r="X224" s="4" t="s">
        <v>5</v>
      </c>
      <c r="Y224" s="4" t="s">
        <v>6</v>
      </c>
      <c r="Z224" s="4">
        <v>3249</v>
      </c>
      <c r="AA224" s="4" t="s">
        <v>7</v>
      </c>
      <c r="AB224" s="4" t="s">
        <v>8</v>
      </c>
      <c r="AC224" s="4">
        <v>62.700565558999998</v>
      </c>
      <c r="AD224" s="4" t="s">
        <v>9</v>
      </c>
      <c r="AE224" s="4">
        <v>62.712642351</v>
      </c>
      <c r="AF224" s="4" t="s">
        <v>10</v>
      </c>
      <c r="AG224" s="4" t="s">
        <v>3</v>
      </c>
      <c r="AH224" s="4" t="s">
        <v>4</v>
      </c>
      <c r="AI224" s="4" t="s">
        <v>5</v>
      </c>
      <c r="AJ224" s="4" t="s">
        <v>11</v>
      </c>
      <c r="AK224" s="4" t="s">
        <v>12</v>
      </c>
      <c r="AL224" s="4">
        <v>1059.8610000000001</v>
      </c>
      <c r="AM224" s="4" t="s">
        <v>13</v>
      </c>
      <c r="AN224" s="4" t="s">
        <v>14</v>
      </c>
      <c r="AO224" s="4">
        <v>15.4</v>
      </c>
      <c r="AP224" s="4" t="s">
        <v>15</v>
      </c>
      <c r="AQ224" s="4">
        <v>652.1</v>
      </c>
    </row>
    <row r="225" spans="1:43" x14ac:dyDescent="0.25">
      <c r="A225" s="4" t="s">
        <v>0</v>
      </c>
      <c r="B225" s="4" t="s">
        <v>1</v>
      </c>
      <c r="C225" s="4">
        <v>5</v>
      </c>
      <c r="D225" s="4" t="s">
        <v>2</v>
      </c>
      <c r="E225" s="4">
        <v>11</v>
      </c>
      <c r="F225" s="4" t="s">
        <v>3</v>
      </c>
      <c r="G225" s="4" t="s">
        <v>4</v>
      </c>
      <c r="H225" s="4" t="s">
        <v>5</v>
      </c>
      <c r="I225" s="4" t="s">
        <v>6</v>
      </c>
      <c r="J225" s="4">
        <v>3249</v>
      </c>
      <c r="K225" s="4" t="s">
        <v>7</v>
      </c>
      <c r="L225" s="4" t="s">
        <v>8</v>
      </c>
      <c r="M225" s="4">
        <v>62.700565558999998</v>
      </c>
      <c r="N225" s="4" t="s">
        <v>9</v>
      </c>
      <c r="O225" s="4">
        <v>62.712642351</v>
      </c>
      <c r="P225" s="4" t="s">
        <v>10</v>
      </c>
      <c r="Q225" s="4" t="s">
        <v>0</v>
      </c>
      <c r="R225" s="4" t="s">
        <v>1</v>
      </c>
      <c r="S225" s="4">
        <v>5</v>
      </c>
      <c r="T225" s="4" t="s">
        <v>2</v>
      </c>
      <c r="U225" s="4">
        <v>11</v>
      </c>
      <c r="V225" s="4" t="s">
        <v>3</v>
      </c>
      <c r="W225" s="4" t="s">
        <v>4</v>
      </c>
      <c r="X225" s="4" t="s">
        <v>5</v>
      </c>
      <c r="Y225" s="4" t="s">
        <v>6</v>
      </c>
      <c r="Z225" s="4">
        <v>3249</v>
      </c>
      <c r="AA225" s="4" t="s">
        <v>7</v>
      </c>
      <c r="AB225" s="4" t="s">
        <v>8</v>
      </c>
      <c r="AC225" s="4">
        <v>62.700250077</v>
      </c>
      <c r="AD225" s="4" t="s">
        <v>9</v>
      </c>
      <c r="AE225" s="4">
        <v>62.713138657999998</v>
      </c>
      <c r="AF225" s="4" t="s">
        <v>10</v>
      </c>
      <c r="AG225" s="4" t="s">
        <v>3</v>
      </c>
      <c r="AH225" s="4" t="s">
        <v>4</v>
      </c>
      <c r="AI225" s="4" t="s">
        <v>5</v>
      </c>
      <c r="AJ225" s="4" t="s">
        <v>11</v>
      </c>
      <c r="AK225" s="4" t="s">
        <v>12</v>
      </c>
      <c r="AL225" s="4">
        <v>1059.9459999999999</v>
      </c>
      <c r="AM225" s="4" t="s">
        <v>13</v>
      </c>
      <c r="AN225" s="4" t="s">
        <v>14</v>
      </c>
      <c r="AO225" s="4">
        <v>15.4</v>
      </c>
      <c r="AP225" s="4" t="s">
        <v>15</v>
      </c>
      <c r="AQ225" s="4">
        <v>696</v>
      </c>
    </row>
    <row r="226" spans="1:43" x14ac:dyDescent="0.25">
      <c r="A226" s="4" t="s">
        <v>0</v>
      </c>
      <c r="B226" s="4" t="s">
        <v>1</v>
      </c>
      <c r="C226" s="4">
        <v>5</v>
      </c>
      <c r="D226" s="4" t="s">
        <v>2</v>
      </c>
      <c r="E226" s="4">
        <v>11</v>
      </c>
      <c r="F226" s="4" t="s">
        <v>3</v>
      </c>
      <c r="G226" s="4" t="s">
        <v>4</v>
      </c>
      <c r="H226" s="4" t="s">
        <v>5</v>
      </c>
      <c r="I226" s="4" t="s">
        <v>6</v>
      </c>
      <c r="J226" s="4">
        <v>3249</v>
      </c>
      <c r="K226" s="4" t="s">
        <v>7</v>
      </c>
      <c r="L226" s="4" t="s">
        <v>8</v>
      </c>
      <c r="M226" s="4">
        <v>62.700250077</v>
      </c>
      <c r="N226" s="4" t="s">
        <v>9</v>
      </c>
      <c r="O226" s="4">
        <v>62.713138657999998</v>
      </c>
      <c r="P226" s="4" t="s">
        <v>10</v>
      </c>
      <c r="Q226" s="4" t="s">
        <v>0</v>
      </c>
      <c r="R226" s="4" t="s">
        <v>1</v>
      </c>
      <c r="S226" s="4">
        <v>5</v>
      </c>
      <c r="T226" s="4" t="s">
        <v>2</v>
      </c>
      <c r="U226" s="4">
        <v>11</v>
      </c>
      <c r="V226" s="4" t="s">
        <v>3</v>
      </c>
      <c r="W226" s="4" t="s">
        <v>4</v>
      </c>
      <c r="X226" s="4" t="s">
        <v>5</v>
      </c>
      <c r="Y226" s="4" t="s">
        <v>6</v>
      </c>
      <c r="Z226" s="4">
        <v>3251</v>
      </c>
      <c r="AA226" s="4" t="s">
        <v>7</v>
      </c>
      <c r="AB226" s="4" t="s">
        <v>8</v>
      </c>
      <c r="AC226" s="4">
        <v>62.700630574999998</v>
      </c>
      <c r="AD226" s="4" t="s">
        <v>9</v>
      </c>
      <c r="AE226" s="4">
        <v>62.71246155</v>
      </c>
      <c r="AF226" s="4" t="s">
        <v>10</v>
      </c>
      <c r="AG226" s="4" t="s">
        <v>3</v>
      </c>
      <c r="AH226" s="4" t="s">
        <v>4</v>
      </c>
      <c r="AI226" s="4" t="s">
        <v>5</v>
      </c>
      <c r="AJ226" s="4" t="s">
        <v>11</v>
      </c>
      <c r="AK226" s="4" t="s">
        <v>12</v>
      </c>
      <c r="AL226" s="4">
        <v>1059.952</v>
      </c>
      <c r="AM226" s="4" t="s">
        <v>13</v>
      </c>
      <c r="AN226" s="4" t="s">
        <v>14</v>
      </c>
      <c r="AO226" s="4">
        <v>15.4</v>
      </c>
      <c r="AP226" s="4" t="s">
        <v>15</v>
      </c>
      <c r="AQ226" s="4">
        <v>638.79999999999995</v>
      </c>
    </row>
    <row r="227" spans="1:43" x14ac:dyDescent="0.25">
      <c r="A227" s="4" t="s">
        <v>0</v>
      </c>
      <c r="B227" s="4" t="s">
        <v>1</v>
      </c>
      <c r="C227" s="4">
        <v>5</v>
      </c>
      <c r="D227" s="4" t="s">
        <v>2</v>
      </c>
      <c r="E227" s="4">
        <v>11</v>
      </c>
      <c r="F227" s="4" t="s">
        <v>3</v>
      </c>
      <c r="G227" s="4" t="s">
        <v>4</v>
      </c>
      <c r="H227" s="4" t="s">
        <v>5</v>
      </c>
      <c r="I227" s="4" t="s">
        <v>6</v>
      </c>
      <c r="J227" s="4">
        <v>3251</v>
      </c>
      <c r="K227" s="4" t="s">
        <v>7</v>
      </c>
      <c r="L227" s="4" t="s">
        <v>8</v>
      </c>
      <c r="M227" s="4">
        <v>62.700630574999998</v>
      </c>
      <c r="N227" s="4" t="s">
        <v>9</v>
      </c>
      <c r="O227" s="4">
        <v>62.71246155</v>
      </c>
      <c r="P227" s="4" t="s">
        <v>10</v>
      </c>
      <c r="Q227" s="4" t="s">
        <v>0</v>
      </c>
      <c r="R227" s="4" t="s">
        <v>1</v>
      </c>
      <c r="S227" s="4">
        <v>5</v>
      </c>
      <c r="T227" s="4" t="s">
        <v>2</v>
      </c>
      <c r="U227" s="4">
        <v>11</v>
      </c>
      <c r="V227" s="4" t="s">
        <v>3</v>
      </c>
      <c r="W227" s="4" t="s">
        <v>4</v>
      </c>
      <c r="X227" s="4" t="s">
        <v>5</v>
      </c>
      <c r="Y227" s="4" t="s">
        <v>6</v>
      </c>
      <c r="Z227" s="4">
        <v>3250</v>
      </c>
      <c r="AA227" s="4" t="s">
        <v>7</v>
      </c>
      <c r="AB227" s="4" t="s">
        <v>8</v>
      </c>
      <c r="AC227" s="4">
        <v>62.700161538000003</v>
      </c>
      <c r="AD227" s="4" t="s">
        <v>9</v>
      </c>
      <c r="AE227" s="4">
        <v>62.713128845999996</v>
      </c>
      <c r="AF227" s="4" t="s">
        <v>10</v>
      </c>
      <c r="AG227" s="4" t="s">
        <v>3</v>
      </c>
      <c r="AH227" s="4" t="s">
        <v>4</v>
      </c>
      <c r="AI227" s="4" t="s">
        <v>5</v>
      </c>
      <c r="AJ227" s="4" t="s">
        <v>11</v>
      </c>
      <c r="AK227" s="4" t="s">
        <v>12</v>
      </c>
      <c r="AL227" s="4">
        <v>1059.855</v>
      </c>
      <c r="AM227" s="4" t="s">
        <v>13</v>
      </c>
      <c r="AN227" s="4" t="s">
        <v>14</v>
      </c>
      <c r="AO227" s="4">
        <v>15.4</v>
      </c>
      <c r="AP227" s="4" t="s">
        <v>15</v>
      </c>
      <c r="AQ227" s="4">
        <v>700.2</v>
      </c>
    </row>
    <row r="228" spans="1:43" x14ac:dyDescent="0.25">
      <c r="A228" s="4" t="s">
        <v>0</v>
      </c>
      <c r="B228" s="4" t="s">
        <v>1</v>
      </c>
      <c r="C228" s="4">
        <v>5</v>
      </c>
      <c r="D228" s="4" t="s">
        <v>2</v>
      </c>
      <c r="E228" s="4">
        <v>11</v>
      </c>
      <c r="F228" s="4" t="s">
        <v>3</v>
      </c>
      <c r="G228" s="4" t="s">
        <v>4</v>
      </c>
      <c r="H228" s="4" t="s">
        <v>5</v>
      </c>
      <c r="I228" s="4" t="s">
        <v>6</v>
      </c>
      <c r="J228" s="4">
        <v>3250</v>
      </c>
      <c r="K228" s="4" t="s">
        <v>7</v>
      </c>
      <c r="L228" s="4" t="s">
        <v>8</v>
      </c>
      <c r="M228" s="4">
        <v>62.700161538000003</v>
      </c>
      <c r="N228" s="4" t="s">
        <v>9</v>
      </c>
      <c r="O228" s="4">
        <v>62.713128845999996</v>
      </c>
      <c r="P228" s="4" t="s">
        <v>10</v>
      </c>
      <c r="Q228" s="4" t="s">
        <v>0</v>
      </c>
      <c r="R228" s="4" t="s">
        <v>1</v>
      </c>
      <c r="S228" s="4">
        <v>5</v>
      </c>
      <c r="T228" s="4" t="s">
        <v>2</v>
      </c>
      <c r="U228" s="4">
        <v>11</v>
      </c>
      <c r="V228" s="4" t="s">
        <v>3</v>
      </c>
      <c r="W228" s="4" t="s">
        <v>4</v>
      </c>
      <c r="X228" s="4" t="s">
        <v>5</v>
      </c>
      <c r="Y228" s="4" t="s">
        <v>6</v>
      </c>
      <c r="Z228" s="4">
        <v>3248</v>
      </c>
      <c r="AA228" s="4" t="s">
        <v>7</v>
      </c>
      <c r="AB228" s="4" t="s">
        <v>8</v>
      </c>
      <c r="AC228" s="4">
        <v>62.700711976999997</v>
      </c>
      <c r="AD228" s="4" t="s">
        <v>9</v>
      </c>
      <c r="AE228" s="4">
        <v>62.712163253999996</v>
      </c>
      <c r="AF228" s="4" t="s">
        <v>10</v>
      </c>
      <c r="AG228" s="4" t="s">
        <v>3</v>
      </c>
      <c r="AH228" s="4" t="s">
        <v>4</v>
      </c>
      <c r="AI228" s="4" t="s">
        <v>5</v>
      </c>
      <c r="AJ228" s="4" t="s">
        <v>11</v>
      </c>
      <c r="AK228" s="4" t="s">
        <v>12</v>
      </c>
      <c r="AL228" s="4">
        <v>1059.855</v>
      </c>
      <c r="AM228" s="4" t="s">
        <v>13</v>
      </c>
      <c r="AN228" s="4" t="s">
        <v>14</v>
      </c>
      <c r="AO228" s="4">
        <v>15.4</v>
      </c>
      <c r="AP228" s="4" t="s">
        <v>15</v>
      </c>
      <c r="AQ228" s="4">
        <v>618.29999999999995</v>
      </c>
    </row>
    <row r="229" spans="1:43" x14ac:dyDescent="0.25">
      <c r="A229" s="4" t="s">
        <v>0</v>
      </c>
      <c r="B229" s="4" t="s">
        <v>1</v>
      </c>
      <c r="C229" s="4">
        <v>5</v>
      </c>
      <c r="D229" s="4" t="s">
        <v>2</v>
      </c>
      <c r="E229" s="4">
        <v>11</v>
      </c>
      <c r="F229" s="4" t="s">
        <v>3</v>
      </c>
      <c r="G229" s="4" t="s">
        <v>4</v>
      </c>
      <c r="H229" s="4" t="s">
        <v>5</v>
      </c>
      <c r="I229" s="4" t="s">
        <v>6</v>
      </c>
      <c r="J229" s="4">
        <v>3248</v>
      </c>
      <c r="K229" s="4" t="s">
        <v>7</v>
      </c>
      <c r="L229" s="4" t="s">
        <v>8</v>
      </c>
      <c r="M229" s="4">
        <v>62.700711976999997</v>
      </c>
      <c r="N229" s="4" t="s">
        <v>9</v>
      </c>
      <c r="O229" s="4">
        <v>62.712163253999996</v>
      </c>
      <c r="P229" s="4" t="s">
        <v>10</v>
      </c>
      <c r="Q229" s="4" t="s">
        <v>0</v>
      </c>
      <c r="R229" s="4" t="s">
        <v>1</v>
      </c>
      <c r="S229" s="4">
        <v>5</v>
      </c>
      <c r="T229" s="4" t="s">
        <v>2</v>
      </c>
      <c r="U229" s="4">
        <v>11</v>
      </c>
      <c r="V229" s="4" t="s">
        <v>3</v>
      </c>
      <c r="W229" s="4" t="s">
        <v>4</v>
      </c>
      <c r="X229" s="4" t="s">
        <v>5</v>
      </c>
      <c r="Y229" s="4" t="s">
        <v>6</v>
      </c>
      <c r="Z229" s="4">
        <v>3250</v>
      </c>
      <c r="AA229" s="4" t="s">
        <v>7</v>
      </c>
      <c r="AB229" s="4" t="s">
        <v>8</v>
      </c>
      <c r="AC229" s="4">
        <v>62.700471153999999</v>
      </c>
      <c r="AD229" s="4" t="s">
        <v>9</v>
      </c>
      <c r="AE229" s="4">
        <v>62.712723077</v>
      </c>
      <c r="AF229" s="4" t="s">
        <v>10</v>
      </c>
      <c r="AG229" s="4" t="s">
        <v>3</v>
      </c>
      <c r="AH229" s="4" t="s">
        <v>4</v>
      </c>
      <c r="AI229" s="4" t="s">
        <v>5</v>
      </c>
      <c r="AJ229" s="4" t="s">
        <v>11</v>
      </c>
      <c r="AK229" s="4" t="s">
        <v>12</v>
      </c>
      <c r="AL229" s="4">
        <v>1059.963</v>
      </c>
      <c r="AM229" s="4" t="s">
        <v>13</v>
      </c>
      <c r="AN229" s="4" t="s">
        <v>14</v>
      </c>
      <c r="AO229" s="4">
        <v>15.4</v>
      </c>
      <c r="AP229" s="4" t="s">
        <v>15</v>
      </c>
      <c r="AQ229" s="4">
        <v>661.6</v>
      </c>
    </row>
    <row r="230" spans="1:43" x14ac:dyDescent="0.25">
      <c r="A230" s="4" t="s">
        <v>0</v>
      </c>
      <c r="B230" s="4" t="s">
        <v>1</v>
      </c>
      <c r="C230" s="4">
        <v>5</v>
      </c>
      <c r="D230" s="4" t="s">
        <v>2</v>
      </c>
      <c r="E230" s="4">
        <v>11</v>
      </c>
      <c r="F230" s="4" t="s">
        <v>3</v>
      </c>
      <c r="G230" s="4" t="s">
        <v>4</v>
      </c>
      <c r="H230" s="4" t="s">
        <v>5</v>
      </c>
      <c r="I230" s="4" t="s">
        <v>6</v>
      </c>
      <c r="J230" s="4">
        <v>3250</v>
      </c>
      <c r="K230" s="4" t="s">
        <v>7</v>
      </c>
      <c r="L230" s="4" t="s">
        <v>8</v>
      </c>
      <c r="M230" s="4">
        <v>62.700471153999999</v>
      </c>
      <c r="N230" s="4" t="s">
        <v>9</v>
      </c>
      <c r="O230" s="4">
        <v>62.712723077</v>
      </c>
      <c r="P230" s="4" t="s">
        <v>10</v>
      </c>
      <c r="Q230" s="4" t="s">
        <v>0</v>
      </c>
      <c r="R230" s="4" t="s">
        <v>1</v>
      </c>
      <c r="S230" s="4">
        <v>5</v>
      </c>
      <c r="T230" s="4" t="s">
        <v>2</v>
      </c>
      <c r="U230" s="4">
        <v>11</v>
      </c>
      <c r="V230" s="4" t="s">
        <v>3</v>
      </c>
      <c r="W230" s="4" t="s">
        <v>4</v>
      </c>
      <c r="X230" s="4" t="s">
        <v>5</v>
      </c>
      <c r="Y230" s="4" t="s">
        <v>6</v>
      </c>
      <c r="Z230" s="4">
        <v>3248</v>
      </c>
      <c r="AA230" s="4" t="s">
        <v>7</v>
      </c>
      <c r="AB230" s="4" t="s">
        <v>8</v>
      </c>
      <c r="AC230" s="4">
        <v>62.700279018000003</v>
      </c>
      <c r="AD230" s="4" t="s">
        <v>9</v>
      </c>
      <c r="AE230" s="4">
        <v>62.712713592999997</v>
      </c>
      <c r="AF230" s="4" t="s">
        <v>10</v>
      </c>
      <c r="AG230" s="4" t="s">
        <v>3</v>
      </c>
      <c r="AH230" s="4" t="s">
        <v>4</v>
      </c>
      <c r="AI230" s="4" t="s">
        <v>5</v>
      </c>
      <c r="AJ230" s="4" t="s">
        <v>11</v>
      </c>
      <c r="AK230" s="4" t="s">
        <v>12</v>
      </c>
      <c r="AL230" s="4">
        <v>1059.7639999999999</v>
      </c>
      <c r="AM230" s="4" t="s">
        <v>13</v>
      </c>
      <c r="AN230" s="4" t="s">
        <v>14</v>
      </c>
      <c r="AO230" s="4">
        <v>15.3</v>
      </c>
      <c r="AP230" s="4" t="s">
        <v>15</v>
      </c>
      <c r="AQ230" s="4">
        <v>671.4</v>
      </c>
    </row>
    <row r="231" spans="1:43" x14ac:dyDescent="0.25">
      <c r="A231" s="4" t="s">
        <v>0</v>
      </c>
      <c r="B231" s="4" t="s">
        <v>1</v>
      </c>
      <c r="C231" s="4">
        <v>5</v>
      </c>
      <c r="D231" s="4" t="s">
        <v>2</v>
      </c>
      <c r="E231" s="4">
        <v>11</v>
      </c>
      <c r="F231" s="4" t="s">
        <v>3</v>
      </c>
      <c r="G231" s="4" t="s">
        <v>4</v>
      </c>
      <c r="H231" s="4" t="s">
        <v>5</v>
      </c>
      <c r="I231" s="4" t="s">
        <v>6</v>
      </c>
      <c r="J231" s="4">
        <v>3248</v>
      </c>
      <c r="K231" s="4" t="s">
        <v>7</v>
      </c>
      <c r="L231" s="4" t="s">
        <v>8</v>
      </c>
      <c r="M231" s="4">
        <v>62.700279018000003</v>
      </c>
      <c r="N231" s="4" t="s">
        <v>9</v>
      </c>
      <c r="O231" s="4">
        <v>62.712713592999997</v>
      </c>
      <c r="P231" s="4" t="s">
        <v>10</v>
      </c>
      <c r="Q231" s="4" t="s">
        <v>0</v>
      </c>
      <c r="R231" s="4" t="s">
        <v>1</v>
      </c>
      <c r="S231" s="4">
        <v>5</v>
      </c>
      <c r="T231" s="4" t="s">
        <v>2</v>
      </c>
      <c r="U231" s="4">
        <v>11</v>
      </c>
      <c r="V231" s="4" t="s">
        <v>3</v>
      </c>
      <c r="W231" s="4" t="s">
        <v>4</v>
      </c>
      <c r="X231" s="4" t="s">
        <v>5</v>
      </c>
      <c r="Y231" s="4" t="s">
        <v>6</v>
      </c>
      <c r="Z231" s="4">
        <v>3249</v>
      </c>
      <c r="AA231" s="4" t="s">
        <v>7</v>
      </c>
      <c r="AB231" s="4" t="s">
        <v>8</v>
      </c>
      <c r="AC231" s="4">
        <v>62.700573253000002</v>
      </c>
      <c r="AD231" s="4" t="s">
        <v>9</v>
      </c>
      <c r="AE231" s="4">
        <v>62.712386504000001</v>
      </c>
      <c r="AF231" s="4" t="s">
        <v>10</v>
      </c>
      <c r="AG231" s="4" t="s">
        <v>3</v>
      </c>
      <c r="AH231" s="4" t="s">
        <v>4</v>
      </c>
      <c r="AI231" s="4" t="s">
        <v>5</v>
      </c>
      <c r="AJ231" s="4" t="s">
        <v>11</v>
      </c>
      <c r="AK231" s="4" t="s">
        <v>12</v>
      </c>
      <c r="AL231" s="4">
        <v>1060.0540000000001</v>
      </c>
      <c r="AM231" s="4" t="s">
        <v>13</v>
      </c>
      <c r="AN231" s="4" t="s">
        <v>14</v>
      </c>
      <c r="AO231" s="4">
        <v>15.4</v>
      </c>
      <c r="AP231" s="4" t="s">
        <v>15</v>
      </c>
      <c r="AQ231" s="4">
        <v>637.79999999999995</v>
      </c>
    </row>
    <row r="232" spans="1:43" x14ac:dyDescent="0.25">
      <c r="A232" s="4" t="s">
        <v>0</v>
      </c>
      <c r="B232" s="4" t="s">
        <v>1</v>
      </c>
      <c r="C232" s="4">
        <v>5</v>
      </c>
      <c r="D232" s="4" t="s">
        <v>2</v>
      </c>
      <c r="E232" s="4">
        <v>11</v>
      </c>
      <c r="F232" s="4" t="s">
        <v>3</v>
      </c>
      <c r="G232" s="4" t="s">
        <v>4</v>
      </c>
      <c r="H232" s="4" t="s">
        <v>5</v>
      </c>
      <c r="I232" s="4" t="s">
        <v>6</v>
      </c>
      <c r="J232" s="4">
        <v>3249</v>
      </c>
      <c r="K232" s="4" t="s">
        <v>7</v>
      </c>
      <c r="L232" s="4" t="s">
        <v>8</v>
      </c>
      <c r="M232" s="4">
        <v>62.700573253000002</v>
      </c>
      <c r="N232" s="4" t="s">
        <v>9</v>
      </c>
      <c r="O232" s="4">
        <v>62.712386504000001</v>
      </c>
      <c r="P232" s="4" t="s">
        <v>10</v>
      </c>
      <c r="Q232" s="4" t="s">
        <v>0</v>
      </c>
      <c r="R232" s="4" t="s">
        <v>1</v>
      </c>
      <c r="S232" s="4">
        <v>5</v>
      </c>
      <c r="T232" s="4" t="s">
        <v>2</v>
      </c>
      <c r="U232" s="4">
        <v>11</v>
      </c>
      <c r="V232" s="4" t="s">
        <v>3</v>
      </c>
      <c r="W232" s="4" t="s">
        <v>4</v>
      </c>
      <c r="X232" s="4" t="s">
        <v>5</v>
      </c>
      <c r="Y232" s="4" t="s">
        <v>6</v>
      </c>
      <c r="Z232" s="4">
        <v>3249</v>
      </c>
      <c r="AA232" s="4" t="s">
        <v>7</v>
      </c>
      <c r="AB232" s="4" t="s">
        <v>8</v>
      </c>
      <c r="AC232" s="4">
        <v>62.699802824000002</v>
      </c>
      <c r="AD232" s="4" t="s">
        <v>9</v>
      </c>
      <c r="AE232" s="4">
        <v>62.713248307000001</v>
      </c>
      <c r="AF232" s="4" t="s">
        <v>10</v>
      </c>
      <c r="AG232" s="4" t="s">
        <v>3</v>
      </c>
      <c r="AH232" s="4" t="s">
        <v>4</v>
      </c>
      <c r="AI232" s="4" t="s">
        <v>5</v>
      </c>
      <c r="AJ232" s="4" t="s">
        <v>11</v>
      </c>
      <c r="AK232" s="4" t="s">
        <v>12</v>
      </c>
      <c r="AL232" s="4">
        <v>1060.1569999999999</v>
      </c>
      <c r="AM232" s="4" t="s">
        <v>13</v>
      </c>
      <c r="AN232" s="4" t="s">
        <v>14</v>
      </c>
      <c r="AO232" s="4">
        <v>15.4</v>
      </c>
      <c r="AP232" s="4" t="s">
        <v>15</v>
      </c>
      <c r="AQ232" s="4">
        <v>726.1</v>
      </c>
    </row>
    <row r="233" spans="1:43" x14ac:dyDescent="0.25">
      <c r="A233" s="4" t="s">
        <v>0</v>
      </c>
      <c r="B233" s="4" t="s">
        <v>1</v>
      </c>
      <c r="C233" s="4">
        <v>5</v>
      </c>
      <c r="D233" s="4" t="s">
        <v>2</v>
      </c>
      <c r="E233" s="4">
        <v>11</v>
      </c>
      <c r="F233" s="4" t="s">
        <v>3</v>
      </c>
      <c r="G233" s="4" t="s">
        <v>4</v>
      </c>
      <c r="H233" s="4" t="s">
        <v>5</v>
      </c>
      <c r="I233" s="4" t="s">
        <v>6</v>
      </c>
      <c r="J233" s="4">
        <v>3249</v>
      </c>
      <c r="K233" s="4" t="s">
        <v>7</v>
      </c>
      <c r="L233" s="4" t="s">
        <v>8</v>
      </c>
      <c r="M233" s="4">
        <v>62.699802824000002</v>
      </c>
      <c r="N233" s="4" t="s">
        <v>9</v>
      </c>
      <c r="O233" s="4">
        <v>62.713248307000001</v>
      </c>
      <c r="P233" s="4" t="s">
        <v>10</v>
      </c>
      <c r="Q233" s="4" t="s">
        <v>0</v>
      </c>
      <c r="R233" s="4" t="s">
        <v>1</v>
      </c>
      <c r="S233" s="4">
        <v>5</v>
      </c>
      <c r="T233" s="4" t="s">
        <v>2</v>
      </c>
      <c r="U233" s="4">
        <v>11</v>
      </c>
      <c r="V233" s="4" t="s">
        <v>3</v>
      </c>
      <c r="W233" s="4" t="s">
        <v>4</v>
      </c>
      <c r="X233" s="4" t="s">
        <v>5</v>
      </c>
      <c r="Y233" s="4" t="s">
        <v>6</v>
      </c>
      <c r="Z233" s="4">
        <v>3249</v>
      </c>
      <c r="AA233" s="4" t="s">
        <v>7</v>
      </c>
      <c r="AB233" s="4" t="s">
        <v>8</v>
      </c>
      <c r="AC233" s="4">
        <v>62.700777162000001</v>
      </c>
      <c r="AD233" s="4" t="s">
        <v>9</v>
      </c>
      <c r="AE233" s="4">
        <v>62.712073906999997</v>
      </c>
      <c r="AF233" s="4" t="s">
        <v>10</v>
      </c>
      <c r="AG233" s="4" t="s">
        <v>3</v>
      </c>
      <c r="AH233" s="4" t="s">
        <v>4</v>
      </c>
      <c r="AI233" s="4" t="s">
        <v>5</v>
      </c>
      <c r="AJ233" s="4" t="s">
        <v>11</v>
      </c>
      <c r="AK233" s="4" t="s">
        <v>12</v>
      </c>
      <c r="AL233" s="4">
        <v>1060.0540000000001</v>
      </c>
      <c r="AM233" s="4" t="s">
        <v>13</v>
      </c>
      <c r="AN233" s="4" t="s">
        <v>14</v>
      </c>
      <c r="AO233" s="4">
        <v>15.4</v>
      </c>
      <c r="AP233" s="4" t="s">
        <v>15</v>
      </c>
      <c r="AQ233" s="4">
        <v>609.9</v>
      </c>
    </row>
    <row r="234" spans="1:43" x14ac:dyDescent="0.25">
      <c r="A234" s="4" t="s">
        <v>0</v>
      </c>
      <c r="B234" s="4" t="s">
        <v>1</v>
      </c>
      <c r="C234" s="4">
        <v>5</v>
      </c>
      <c r="D234" s="4" t="s">
        <v>2</v>
      </c>
      <c r="E234" s="4">
        <v>11</v>
      </c>
      <c r="F234" s="4" t="s">
        <v>3</v>
      </c>
      <c r="G234" s="4" t="s">
        <v>4</v>
      </c>
      <c r="H234" s="4" t="s">
        <v>5</v>
      </c>
      <c r="I234" s="4" t="s">
        <v>6</v>
      </c>
      <c r="J234" s="4">
        <v>3249</v>
      </c>
      <c r="K234" s="4" t="s">
        <v>7</v>
      </c>
      <c r="L234" s="4" t="s">
        <v>8</v>
      </c>
      <c r="M234" s="4">
        <v>62.700777162000001</v>
      </c>
      <c r="N234" s="4" t="s">
        <v>9</v>
      </c>
      <c r="O234" s="4">
        <v>62.712073906999997</v>
      </c>
      <c r="P234" s="4" t="s">
        <v>10</v>
      </c>
      <c r="Q234" s="4" t="s">
        <v>0</v>
      </c>
      <c r="R234" s="4" t="s">
        <v>1</v>
      </c>
      <c r="S234" s="4">
        <v>5</v>
      </c>
      <c r="T234" s="4" t="s">
        <v>2</v>
      </c>
      <c r="U234" s="4">
        <v>11</v>
      </c>
      <c r="V234" s="4" t="s">
        <v>3</v>
      </c>
      <c r="W234" s="4" t="s">
        <v>4</v>
      </c>
      <c r="X234" s="4" t="s">
        <v>5</v>
      </c>
      <c r="Y234" s="4" t="s">
        <v>6</v>
      </c>
      <c r="Z234" s="4">
        <v>3251</v>
      </c>
      <c r="AA234" s="4" t="s">
        <v>7</v>
      </c>
      <c r="AB234" s="4" t="s">
        <v>8</v>
      </c>
      <c r="AC234" s="4">
        <v>62.700259535999997</v>
      </c>
      <c r="AD234" s="4" t="s">
        <v>9</v>
      </c>
      <c r="AE234" s="4">
        <v>62.712751846000003</v>
      </c>
      <c r="AF234" s="4" t="s">
        <v>10</v>
      </c>
      <c r="AG234" s="4" t="s">
        <v>3</v>
      </c>
      <c r="AH234" s="4" t="s">
        <v>4</v>
      </c>
      <c r="AI234" s="4" t="s">
        <v>5</v>
      </c>
      <c r="AJ234" s="4" t="s">
        <v>11</v>
      </c>
      <c r="AK234" s="4" t="s">
        <v>12</v>
      </c>
      <c r="AL234" s="4">
        <v>1059.8430000000001</v>
      </c>
      <c r="AM234" s="4" t="s">
        <v>13</v>
      </c>
      <c r="AN234" s="4" t="s">
        <v>14</v>
      </c>
      <c r="AO234" s="4">
        <v>15.4</v>
      </c>
      <c r="AP234" s="4" t="s">
        <v>15</v>
      </c>
      <c r="AQ234" s="4">
        <v>674.5</v>
      </c>
    </row>
    <row r="235" spans="1:43" x14ac:dyDescent="0.25">
      <c r="A235" s="4" t="s">
        <v>0</v>
      </c>
      <c r="B235" s="4" t="s">
        <v>1</v>
      </c>
      <c r="C235" s="4">
        <v>5</v>
      </c>
      <c r="D235" s="4" t="s">
        <v>2</v>
      </c>
      <c r="E235" s="4">
        <v>11</v>
      </c>
      <c r="F235" s="4" t="s">
        <v>3</v>
      </c>
      <c r="G235" s="4" t="s">
        <v>4</v>
      </c>
      <c r="H235" s="4" t="s">
        <v>5</v>
      </c>
      <c r="I235" s="4" t="s">
        <v>6</v>
      </c>
      <c r="J235" s="4">
        <v>3251</v>
      </c>
      <c r="K235" s="4" t="s">
        <v>7</v>
      </c>
      <c r="L235" s="4" t="s">
        <v>8</v>
      </c>
      <c r="M235" s="4">
        <v>62.700259535999997</v>
      </c>
      <c r="N235" s="4" t="s">
        <v>9</v>
      </c>
      <c r="O235" s="4">
        <v>62.712751846000003</v>
      </c>
      <c r="P235" s="4" t="s">
        <v>10</v>
      </c>
      <c r="Q235" s="4" t="s">
        <v>0</v>
      </c>
      <c r="R235" s="4" t="s">
        <v>1</v>
      </c>
      <c r="S235" s="4">
        <v>5</v>
      </c>
      <c r="T235" s="4" t="s">
        <v>2</v>
      </c>
      <c r="U235" s="4">
        <v>11</v>
      </c>
      <c r="V235" s="4" t="s">
        <v>3</v>
      </c>
      <c r="W235" s="4" t="s">
        <v>4</v>
      </c>
      <c r="X235" s="4" t="s">
        <v>5</v>
      </c>
      <c r="Y235" s="4" t="s">
        <v>6</v>
      </c>
      <c r="Z235" s="4">
        <v>3249</v>
      </c>
      <c r="AA235" s="4" t="s">
        <v>7</v>
      </c>
      <c r="AB235" s="4" t="s">
        <v>8</v>
      </c>
      <c r="AC235" s="4">
        <v>62.700646353000003</v>
      </c>
      <c r="AD235" s="4" t="s">
        <v>9</v>
      </c>
      <c r="AE235" s="4">
        <v>62.712098914999999</v>
      </c>
      <c r="AF235" s="4" t="s">
        <v>10</v>
      </c>
      <c r="AG235" s="4" t="s">
        <v>3</v>
      </c>
      <c r="AH235" s="4" t="s">
        <v>4</v>
      </c>
      <c r="AI235" s="4" t="s">
        <v>5</v>
      </c>
      <c r="AJ235" s="4" t="s">
        <v>11</v>
      </c>
      <c r="AK235" s="4" t="s">
        <v>12</v>
      </c>
      <c r="AL235" s="4">
        <v>1059.855</v>
      </c>
      <c r="AM235" s="4" t="s">
        <v>13</v>
      </c>
      <c r="AN235" s="4" t="s">
        <v>14</v>
      </c>
      <c r="AO235" s="4">
        <v>15.4</v>
      </c>
      <c r="AP235" s="4" t="s">
        <v>15</v>
      </c>
      <c r="AQ235" s="4">
        <v>618.29999999999995</v>
      </c>
    </row>
    <row r="236" spans="1:43" x14ac:dyDescent="0.25">
      <c r="A236" s="4" t="s">
        <v>0</v>
      </c>
      <c r="B236" s="4" t="s">
        <v>1</v>
      </c>
      <c r="C236" s="4">
        <v>5</v>
      </c>
      <c r="D236" s="4" t="s">
        <v>2</v>
      </c>
      <c r="E236" s="4">
        <v>11</v>
      </c>
      <c r="F236" s="4" t="s">
        <v>3</v>
      </c>
      <c r="G236" s="4" t="s">
        <v>4</v>
      </c>
      <c r="H236" s="4" t="s">
        <v>5</v>
      </c>
      <c r="I236" s="4" t="s">
        <v>6</v>
      </c>
      <c r="J236" s="4">
        <v>3249</v>
      </c>
      <c r="K236" s="4" t="s">
        <v>7</v>
      </c>
      <c r="L236" s="4" t="s">
        <v>8</v>
      </c>
      <c r="M236" s="4">
        <v>62.700646353000003</v>
      </c>
      <c r="N236" s="4" t="s">
        <v>9</v>
      </c>
      <c r="O236" s="4">
        <v>62.712098914999999</v>
      </c>
      <c r="P236" s="4" t="s">
        <v>10</v>
      </c>
      <c r="Q236" s="4" t="s">
        <v>0</v>
      </c>
      <c r="R236" s="4" t="s">
        <v>1</v>
      </c>
      <c r="S236" s="4">
        <v>5</v>
      </c>
      <c r="T236" s="4" t="s">
        <v>2</v>
      </c>
      <c r="U236" s="4">
        <v>11</v>
      </c>
      <c r="V236" s="4" t="s">
        <v>3</v>
      </c>
      <c r="W236" s="4" t="s">
        <v>4</v>
      </c>
      <c r="X236" s="4" t="s">
        <v>5</v>
      </c>
      <c r="Y236" s="4" t="s">
        <v>6</v>
      </c>
      <c r="Z236" s="4">
        <v>3249</v>
      </c>
      <c r="AA236" s="4" t="s">
        <v>7</v>
      </c>
      <c r="AB236" s="4" t="s">
        <v>8</v>
      </c>
      <c r="AC236" s="4">
        <v>62.700026930999996</v>
      </c>
      <c r="AD236" s="4" t="s">
        <v>9</v>
      </c>
      <c r="AE236" s="4">
        <v>62.712821253000001</v>
      </c>
      <c r="AF236" s="4" t="s">
        <v>10</v>
      </c>
      <c r="AG236" s="4" t="s">
        <v>3</v>
      </c>
      <c r="AH236" s="4" t="s">
        <v>4</v>
      </c>
      <c r="AI236" s="4" t="s">
        <v>5</v>
      </c>
      <c r="AJ236" s="4" t="s">
        <v>11</v>
      </c>
      <c r="AK236" s="4" t="s">
        <v>12</v>
      </c>
      <c r="AL236" s="4">
        <v>1060.0540000000001</v>
      </c>
      <c r="AM236" s="4" t="s">
        <v>13</v>
      </c>
      <c r="AN236" s="4" t="s">
        <v>14</v>
      </c>
      <c r="AO236" s="4">
        <v>15.4</v>
      </c>
      <c r="AP236" s="4" t="s">
        <v>15</v>
      </c>
      <c r="AQ236" s="4">
        <v>690.9</v>
      </c>
    </row>
    <row r="237" spans="1:43" x14ac:dyDescent="0.25">
      <c r="A237" s="4" t="s">
        <v>0</v>
      </c>
      <c r="B237" s="4" t="s">
        <v>1</v>
      </c>
      <c r="C237" s="4">
        <v>5</v>
      </c>
      <c r="D237" s="4" t="s">
        <v>2</v>
      </c>
      <c r="E237" s="4">
        <v>11</v>
      </c>
      <c r="F237" s="4" t="s">
        <v>3</v>
      </c>
      <c r="G237" s="4" t="s">
        <v>4</v>
      </c>
      <c r="H237" s="4" t="s">
        <v>5</v>
      </c>
      <c r="I237" s="4" t="s">
        <v>6</v>
      </c>
      <c r="J237" s="4">
        <v>3249</v>
      </c>
      <c r="K237" s="4" t="s">
        <v>7</v>
      </c>
      <c r="L237" s="4" t="s">
        <v>8</v>
      </c>
      <c r="M237" s="4">
        <v>62.700026930999996</v>
      </c>
      <c r="N237" s="4" t="s">
        <v>9</v>
      </c>
      <c r="O237" s="4">
        <v>62.712821253000001</v>
      </c>
      <c r="P237" s="4" t="s">
        <v>10</v>
      </c>
      <c r="Q237" s="4" t="s">
        <v>0</v>
      </c>
      <c r="R237" s="4" t="s">
        <v>1</v>
      </c>
      <c r="S237" s="4">
        <v>5</v>
      </c>
      <c r="T237" s="4" t="s">
        <v>2</v>
      </c>
      <c r="U237" s="4">
        <v>11</v>
      </c>
      <c r="V237" s="4" t="s">
        <v>3</v>
      </c>
      <c r="W237" s="4" t="s">
        <v>4</v>
      </c>
      <c r="X237" s="4" t="s">
        <v>5</v>
      </c>
      <c r="Y237" s="4" t="s">
        <v>6</v>
      </c>
      <c r="Z237" s="4">
        <v>3248</v>
      </c>
      <c r="AA237" s="4" t="s">
        <v>7</v>
      </c>
      <c r="AB237" s="4" t="s">
        <v>8</v>
      </c>
      <c r="AC237" s="4">
        <v>62.700076969999998</v>
      </c>
      <c r="AD237" s="4" t="s">
        <v>9</v>
      </c>
      <c r="AE237" s="4">
        <v>62.712559652000003</v>
      </c>
      <c r="AF237" s="4" t="s">
        <v>10</v>
      </c>
      <c r="AG237" s="4" t="s">
        <v>3</v>
      </c>
      <c r="AH237" s="4" t="s">
        <v>4</v>
      </c>
      <c r="AI237" s="4" t="s">
        <v>5</v>
      </c>
      <c r="AJ237" s="4" t="s">
        <v>11</v>
      </c>
      <c r="AK237" s="4" t="s">
        <v>12</v>
      </c>
      <c r="AL237" s="4">
        <v>1060.048</v>
      </c>
      <c r="AM237" s="4" t="s">
        <v>13</v>
      </c>
      <c r="AN237" s="4" t="s">
        <v>14</v>
      </c>
      <c r="AO237" s="4">
        <v>15.4</v>
      </c>
      <c r="AP237" s="4" t="s">
        <v>15</v>
      </c>
      <c r="AQ237" s="4">
        <v>674</v>
      </c>
    </row>
    <row r="238" spans="1:43" x14ac:dyDescent="0.25">
      <c r="A238" s="4" t="s">
        <v>0</v>
      </c>
      <c r="B238" s="4" t="s">
        <v>1</v>
      </c>
      <c r="C238" s="4">
        <v>5</v>
      </c>
      <c r="D238" s="4" t="s">
        <v>2</v>
      </c>
      <c r="E238" s="4">
        <v>11</v>
      </c>
      <c r="F238" s="4" t="s">
        <v>3</v>
      </c>
      <c r="G238" s="4" t="s">
        <v>4</v>
      </c>
      <c r="H238" s="4" t="s">
        <v>5</v>
      </c>
      <c r="I238" s="4" t="s">
        <v>6</v>
      </c>
      <c r="J238" s="4">
        <v>3248</v>
      </c>
      <c r="K238" s="4" t="s">
        <v>7</v>
      </c>
      <c r="L238" s="4" t="s">
        <v>8</v>
      </c>
      <c r="M238" s="4">
        <v>62.700076969999998</v>
      </c>
      <c r="N238" s="4" t="s">
        <v>9</v>
      </c>
      <c r="O238" s="4">
        <v>62.712559652000003</v>
      </c>
      <c r="P238" s="4" t="s">
        <v>10</v>
      </c>
      <c r="Q238" s="4" t="s">
        <v>0</v>
      </c>
      <c r="R238" s="4" t="s">
        <v>1</v>
      </c>
      <c r="S238" s="4">
        <v>5</v>
      </c>
      <c r="T238" s="4" t="s">
        <v>2</v>
      </c>
      <c r="U238" s="4">
        <v>11</v>
      </c>
      <c r="V238" s="4" t="s">
        <v>3</v>
      </c>
      <c r="W238" s="4" t="s">
        <v>4</v>
      </c>
      <c r="X238" s="4" t="s">
        <v>5</v>
      </c>
      <c r="Y238" s="4" t="s">
        <v>6</v>
      </c>
      <c r="Z238" s="4">
        <v>3249</v>
      </c>
      <c r="AA238" s="4" t="s">
        <v>7</v>
      </c>
      <c r="AB238" s="4" t="s">
        <v>8</v>
      </c>
      <c r="AC238" s="4">
        <v>62.700527084999997</v>
      </c>
      <c r="AD238" s="4" t="s">
        <v>9</v>
      </c>
      <c r="AE238" s="4">
        <v>62.712241267000003</v>
      </c>
      <c r="AF238" s="4" t="s">
        <v>10</v>
      </c>
      <c r="AG238" s="4" t="s">
        <v>3</v>
      </c>
      <c r="AH238" s="4" t="s">
        <v>4</v>
      </c>
      <c r="AI238" s="4" t="s">
        <v>5</v>
      </c>
      <c r="AJ238" s="4" t="s">
        <v>11</v>
      </c>
      <c r="AK238" s="4" t="s">
        <v>12</v>
      </c>
      <c r="AL238" s="4">
        <v>1060.048</v>
      </c>
      <c r="AM238" s="4" t="s">
        <v>13</v>
      </c>
      <c r="AN238" s="4" t="s">
        <v>14</v>
      </c>
      <c r="AO238" s="4">
        <v>15.4</v>
      </c>
      <c r="AP238" s="4" t="s">
        <v>15</v>
      </c>
      <c r="AQ238" s="4">
        <v>632.5</v>
      </c>
    </row>
    <row r="239" spans="1:43" x14ac:dyDescent="0.25">
      <c r="A239" s="4" t="s">
        <v>0</v>
      </c>
      <c r="B239" s="4" t="s">
        <v>1</v>
      </c>
      <c r="C239" s="4">
        <v>5</v>
      </c>
      <c r="D239" s="4" t="s">
        <v>2</v>
      </c>
      <c r="E239" s="4">
        <v>11</v>
      </c>
      <c r="F239" s="4" t="s">
        <v>3</v>
      </c>
      <c r="G239" s="4" t="s">
        <v>4</v>
      </c>
      <c r="H239" s="4" t="s">
        <v>5</v>
      </c>
      <c r="I239" s="4" t="s">
        <v>6</v>
      </c>
      <c r="J239" s="4">
        <v>3249</v>
      </c>
      <c r="K239" s="4" t="s">
        <v>7</v>
      </c>
      <c r="L239" s="4" t="s">
        <v>8</v>
      </c>
      <c r="M239" s="4">
        <v>62.700527084999997</v>
      </c>
      <c r="N239" s="4" t="s">
        <v>9</v>
      </c>
      <c r="O239" s="4">
        <v>62.712241267000003</v>
      </c>
      <c r="P239" s="4" t="s">
        <v>10</v>
      </c>
      <c r="Q239" s="4" t="s">
        <v>0</v>
      </c>
      <c r="R239" s="4" t="s">
        <v>1</v>
      </c>
      <c r="S239" s="4">
        <v>5</v>
      </c>
      <c r="T239" s="4" t="s">
        <v>2</v>
      </c>
      <c r="U239" s="4">
        <v>11</v>
      </c>
      <c r="V239" s="4" t="s">
        <v>3</v>
      </c>
      <c r="W239" s="4" t="s">
        <v>4</v>
      </c>
      <c r="X239" s="4" t="s">
        <v>5</v>
      </c>
      <c r="Y239" s="4" t="s">
        <v>6</v>
      </c>
      <c r="Z239" s="4">
        <v>3250</v>
      </c>
      <c r="AA239" s="4" t="s">
        <v>7</v>
      </c>
      <c r="AB239" s="4" t="s">
        <v>8</v>
      </c>
      <c r="AC239" s="4">
        <v>62.699392308</v>
      </c>
      <c r="AD239" s="4" t="s">
        <v>9</v>
      </c>
      <c r="AE239" s="4">
        <v>62.713149999999999</v>
      </c>
      <c r="AF239" s="4" t="s">
        <v>10</v>
      </c>
      <c r="AG239" s="4" t="s">
        <v>3</v>
      </c>
      <c r="AH239" s="4" t="s">
        <v>4</v>
      </c>
      <c r="AI239" s="4" t="s">
        <v>5</v>
      </c>
      <c r="AJ239" s="4" t="s">
        <v>11</v>
      </c>
      <c r="AK239" s="4" t="s">
        <v>12</v>
      </c>
      <c r="AL239" s="4">
        <v>1059.952</v>
      </c>
      <c r="AM239" s="4" t="s">
        <v>13</v>
      </c>
      <c r="AN239" s="4" t="s">
        <v>14</v>
      </c>
      <c r="AO239" s="4">
        <v>15.4</v>
      </c>
      <c r="AP239" s="4" t="s">
        <v>15</v>
      </c>
      <c r="AQ239" s="4">
        <v>743</v>
      </c>
    </row>
    <row r="240" spans="1:43" x14ac:dyDescent="0.25">
      <c r="A240" s="4" t="s">
        <v>0</v>
      </c>
      <c r="B240" s="4" t="s">
        <v>1</v>
      </c>
      <c r="C240" s="4">
        <v>5</v>
      </c>
      <c r="D240" s="4" t="s">
        <v>2</v>
      </c>
      <c r="E240" s="4">
        <v>11</v>
      </c>
      <c r="F240" s="4" t="s">
        <v>3</v>
      </c>
      <c r="G240" s="4" t="s">
        <v>4</v>
      </c>
      <c r="H240" s="4" t="s">
        <v>5</v>
      </c>
      <c r="I240" s="4" t="s">
        <v>6</v>
      </c>
      <c r="J240" s="4">
        <v>3250</v>
      </c>
      <c r="K240" s="4" t="s">
        <v>7</v>
      </c>
      <c r="L240" s="4" t="s">
        <v>8</v>
      </c>
      <c r="M240" s="4">
        <v>62.699392308</v>
      </c>
      <c r="N240" s="4" t="s">
        <v>9</v>
      </c>
      <c r="O240" s="4">
        <v>62.713149999999999</v>
      </c>
      <c r="P240" s="4" t="s">
        <v>10</v>
      </c>
      <c r="Q240" s="4" t="s">
        <v>0</v>
      </c>
      <c r="R240" s="4" t="s">
        <v>1</v>
      </c>
      <c r="S240" s="4">
        <v>5</v>
      </c>
      <c r="T240" s="4" t="s">
        <v>2</v>
      </c>
      <c r="U240" s="4">
        <v>11</v>
      </c>
      <c r="V240" s="4" t="s">
        <v>3</v>
      </c>
      <c r="W240" s="4" t="s">
        <v>4</v>
      </c>
      <c r="X240" s="4" t="s">
        <v>5</v>
      </c>
      <c r="Y240" s="4" t="s">
        <v>6</v>
      </c>
      <c r="Z240" s="4">
        <v>3249</v>
      </c>
      <c r="AA240" s="4" t="s">
        <v>7</v>
      </c>
      <c r="AB240" s="4" t="s">
        <v>8</v>
      </c>
      <c r="AC240" s="4">
        <v>62.700604032000001</v>
      </c>
      <c r="AD240" s="4" t="s">
        <v>9</v>
      </c>
      <c r="AE240" s="4">
        <v>62.711966181999998</v>
      </c>
      <c r="AF240" s="4" t="s">
        <v>10</v>
      </c>
      <c r="AG240" s="4" t="s">
        <v>3</v>
      </c>
      <c r="AH240" s="4" t="s">
        <v>4</v>
      </c>
      <c r="AI240" s="4" t="s">
        <v>5</v>
      </c>
      <c r="AJ240" s="4" t="s">
        <v>11</v>
      </c>
      <c r="AK240" s="4" t="s">
        <v>12</v>
      </c>
      <c r="AL240" s="4">
        <v>1059.8430000000001</v>
      </c>
      <c r="AM240" s="4" t="s">
        <v>13</v>
      </c>
      <c r="AN240" s="4" t="s">
        <v>14</v>
      </c>
      <c r="AO240" s="4">
        <v>15.4</v>
      </c>
      <c r="AP240" s="4" t="s">
        <v>15</v>
      </c>
      <c r="AQ240" s="4">
        <v>613.5</v>
      </c>
    </row>
    <row r="241" spans="1:43" x14ac:dyDescent="0.25">
      <c r="A241" s="4" t="s">
        <v>0</v>
      </c>
      <c r="B241" s="4" t="s">
        <v>1</v>
      </c>
      <c r="C241" s="4">
        <v>5</v>
      </c>
      <c r="D241" s="4" t="s">
        <v>2</v>
      </c>
      <c r="E241" s="4">
        <v>11</v>
      </c>
      <c r="F241" s="4" t="s">
        <v>3</v>
      </c>
      <c r="G241" s="4" t="s">
        <v>4</v>
      </c>
      <c r="H241" s="4" t="s">
        <v>5</v>
      </c>
      <c r="I241" s="4" t="s">
        <v>6</v>
      </c>
      <c r="J241" s="4">
        <v>3249</v>
      </c>
      <c r="K241" s="4" t="s">
        <v>7</v>
      </c>
      <c r="L241" s="4" t="s">
        <v>8</v>
      </c>
      <c r="M241" s="4">
        <v>62.700604032000001</v>
      </c>
      <c r="N241" s="4" t="s">
        <v>9</v>
      </c>
      <c r="O241" s="4">
        <v>62.711966181999998</v>
      </c>
      <c r="P241" s="4" t="s">
        <v>10</v>
      </c>
      <c r="Q241" s="4" t="s">
        <v>0</v>
      </c>
      <c r="R241" s="4" t="s">
        <v>1</v>
      </c>
      <c r="S241" s="4">
        <v>5</v>
      </c>
      <c r="T241" s="4" t="s">
        <v>2</v>
      </c>
      <c r="U241" s="4">
        <v>11</v>
      </c>
      <c r="V241" s="4" t="s">
        <v>3</v>
      </c>
      <c r="W241" s="4" t="s">
        <v>4</v>
      </c>
      <c r="X241" s="4" t="s">
        <v>5</v>
      </c>
      <c r="Y241" s="4" t="s">
        <v>6</v>
      </c>
      <c r="Z241" s="4">
        <v>3248</v>
      </c>
      <c r="AA241" s="4" t="s">
        <v>7</v>
      </c>
      <c r="AB241" s="4" t="s">
        <v>8</v>
      </c>
      <c r="AC241" s="4">
        <v>62.699697891</v>
      </c>
      <c r="AD241" s="4" t="s">
        <v>9</v>
      </c>
      <c r="AE241" s="4">
        <v>62.712759775000002</v>
      </c>
      <c r="AF241" s="4" t="s">
        <v>10</v>
      </c>
      <c r="AG241" s="4" t="s">
        <v>3</v>
      </c>
      <c r="AH241" s="4" t="s">
        <v>4</v>
      </c>
      <c r="AI241" s="4" t="s">
        <v>5</v>
      </c>
      <c r="AJ241" s="4" t="s">
        <v>11</v>
      </c>
      <c r="AK241" s="4" t="s">
        <v>12</v>
      </c>
      <c r="AL241" s="4">
        <v>1059.934</v>
      </c>
      <c r="AM241" s="4" t="s">
        <v>13</v>
      </c>
      <c r="AN241" s="4" t="s">
        <v>14</v>
      </c>
      <c r="AO241" s="4">
        <v>15.4</v>
      </c>
      <c r="AP241" s="4" t="s">
        <v>15</v>
      </c>
      <c r="AQ241" s="4">
        <v>705.4</v>
      </c>
    </row>
    <row r="242" spans="1:43" x14ac:dyDescent="0.25">
      <c r="A242" s="4" t="s">
        <v>0</v>
      </c>
      <c r="B242" s="4" t="s">
        <v>1</v>
      </c>
      <c r="C242" s="4">
        <v>5</v>
      </c>
      <c r="D242" s="4" t="s">
        <v>2</v>
      </c>
      <c r="E242" s="4">
        <v>11</v>
      </c>
      <c r="F242" s="4" t="s">
        <v>3</v>
      </c>
      <c r="G242" s="4" t="s">
        <v>4</v>
      </c>
      <c r="H242" s="4" t="s">
        <v>5</v>
      </c>
      <c r="I242" s="4" t="s">
        <v>6</v>
      </c>
      <c r="J242" s="4">
        <v>3248</v>
      </c>
      <c r="K242" s="4" t="s">
        <v>7</v>
      </c>
      <c r="L242" s="4" t="s">
        <v>8</v>
      </c>
      <c r="M242" s="4">
        <v>62.699697891</v>
      </c>
      <c r="N242" s="4" t="s">
        <v>9</v>
      </c>
      <c r="O242" s="4">
        <v>62.712759775000002</v>
      </c>
      <c r="P242" s="4" t="s">
        <v>10</v>
      </c>
      <c r="Q242" s="4" t="s">
        <v>0</v>
      </c>
      <c r="R242" s="4" t="s">
        <v>1</v>
      </c>
      <c r="S242" s="4">
        <v>5</v>
      </c>
      <c r="T242" s="4" t="s">
        <v>2</v>
      </c>
      <c r="U242" s="4">
        <v>11</v>
      </c>
      <c r="V242" s="4" t="s">
        <v>3</v>
      </c>
      <c r="W242" s="4" t="s">
        <v>4</v>
      </c>
      <c r="X242" s="4" t="s">
        <v>5</v>
      </c>
      <c r="Y242" s="4" t="s">
        <v>6</v>
      </c>
      <c r="Z242" s="4">
        <v>3249</v>
      </c>
      <c r="AA242" s="4" t="s">
        <v>7</v>
      </c>
      <c r="AB242" s="4" t="s">
        <v>8</v>
      </c>
      <c r="AC242" s="4">
        <v>62.700388580999999</v>
      </c>
      <c r="AD242" s="4" t="s">
        <v>9</v>
      </c>
      <c r="AE242" s="4">
        <v>62.712039281000003</v>
      </c>
      <c r="AF242" s="4" t="s">
        <v>10</v>
      </c>
      <c r="AG242" s="4" t="s">
        <v>3</v>
      </c>
      <c r="AH242" s="4" t="s">
        <v>4</v>
      </c>
      <c r="AI242" s="4" t="s">
        <v>5</v>
      </c>
      <c r="AJ242" s="4" t="s">
        <v>11</v>
      </c>
      <c r="AK242" s="4" t="s">
        <v>12</v>
      </c>
      <c r="AL242" s="4">
        <v>1060.048</v>
      </c>
      <c r="AM242" s="4" t="s">
        <v>13</v>
      </c>
      <c r="AN242" s="4" t="s">
        <v>14</v>
      </c>
      <c r="AO242" s="4">
        <v>15.4</v>
      </c>
      <c r="AP242" s="4" t="s">
        <v>15</v>
      </c>
      <c r="AQ242" s="4">
        <v>629.1</v>
      </c>
    </row>
    <row r="243" spans="1:43" x14ac:dyDescent="0.25">
      <c r="A243" s="4" t="s">
        <v>0</v>
      </c>
      <c r="B243" s="4" t="s">
        <v>1</v>
      </c>
      <c r="C243" s="4">
        <v>5</v>
      </c>
      <c r="D243" s="4" t="s">
        <v>2</v>
      </c>
      <c r="E243" s="4">
        <v>11</v>
      </c>
      <c r="F243" s="4" t="s">
        <v>3</v>
      </c>
      <c r="G243" s="4" t="s">
        <v>4</v>
      </c>
      <c r="H243" s="4" t="s">
        <v>5</v>
      </c>
      <c r="I243" s="4" t="s">
        <v>6</v>
      </c>
      <c r="J243" s="4">
        <v>3249</v>
      </c>
      <c r="K243" s="4" t="s">
        <v>7</v>
      </c>
      <c r="L243" s="4" t="s">
        <v>8</v>
      </c>
      <c r="M243" s="4">
        <v>62.700388580999999</v>
      </c>
      <c r="N243" s="4" t="s">
        <v>9</v>
      </c>
      <c r="O243" s="4">
        <v>62.712039281000003</v>
      </c>
      <c r="P243" s="4" t="s">
        <v>10</v>
      </c>
      <c r="Q243" s="4" t="s">
        <v>3</v>
      </c>
      <c r="R243" s="4" t="s">
        <v>4</v>
      </c>
      <c r="S243" s="4" t="s">
        <v>5</v>
      </c>
      <c r="T243" s="4" t="s">
        <v>11</v>
      </c>
      <c r="U243" s="4" t="s">
        <v>12</v>
      </c>
      <c r="V243" s="4">
        <v>1060.048</v>
      </c>
      <c r="W243" s="4" t="s">
        <v>13</v>
      </c>
      <c r="X243" s="4" t="s">
        <v>14</v>
      </c>
      <c r="Y243" s="4">
        <v>15.4</v>
      </c>
      <c r="Z243" s="4" t="s">
        <v>15</v>
      </c>
      <c r="AA243" s="10">
        <v>629.1</v>
      </c>
    </row>
    <row r="244" spans="1:43" x14ac:dyDescent="0.25">
      <c r="M244" s="11">
        <f>AVERAGE(M1:M243)</f>
        <v>62.702898246867775</v>
      </c>
      <c r="O244" s="11">
        <f>AVERAGE(O1:O243)</f>
        <v>62.715041460822356</v>
      </c>
    </row>
  </sheetData>
  <sheetProtection selectLockedCells="1" selectUnlockedCells="1"/>
  <pageMargins left="0" right="0" top="0.39374999999999999" bottom="0.39374999999999999" header="0" footer="0"/>
  <pageSetup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1"/>
  <sheetViews>
    <sheetView zoomScale="80" zoomScaleNormal="80" workbookViewId="0"/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3246</v>
      </c>
      <c r="K1" s="4" t="s">
        <v>7</v>
      </c>
      <c r="L1" s="4" t="s">
        <v>8</v>
      </c>
      <c r="M1" s="4">
        <v>62.667057532000001</v>
      </c>
      <c r="N1" s="4" t="s">
        <v>9</v>
      </c>
      <c r="O1" s="4">
        <v>62.687122612000003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1061.547</v>
      </c>
      <c r="W1" s="4" t="s">
        <v>13</v>
      </c>
      <c r="X1" s="4" t="s">
        <v>14</v>
      </c>
      <c r="Y1" s="4">
        <v>15.8</v>
      </c>
      <c r="Z1" s="4" t="s">
        <v>15</v>
      </c>
      <c r="AA1" s="4">
        <v>1085.3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3247</v>
      </c>
      <c r="K2" s="4" t="s">
        <v>7</v>
      </c>
      <c r="L2" s="4" t="s">
        <v>8</v>
      </c>
      <c r="M2" s="4">
        <v>62.667888628</v>
      </c>
      <c r="N2" s="4" t="s">
        <v>9</v>
      </c>
      <c r="O2" s="4">
        <v>62.686338351000003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1061.547</v>
      </c>
      <c r="W2" s="4" t="s">
        <v>13</v>
      </c>
      <c r="X2" s="4" t="s">
        <v>14</v>
      </c>
      <c r="Y2" s="4">
        <v>15.8</v>
      </c>
      <c r="Z2" s="4" t="s">
        <v>15</v>
      </c>
      <c r="AA2" s="4">
        <v>997.8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3247</v>
      </c>
      <c r="K3" s="4" t="s">
        <v>7</v>
      </c>
      <c r="L3" s="4" t="s">
        <v>8</v>
      </c>
      <c r="M3" s="4">
        <v>62.667622997999999</v>
      </c>
      <c r="N3" s="4" t="s">
        <v>9</v>
      </c>
      <c r="O3" s="4">
        <v>62.686611679999999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1061.644</v>
      </c>
      <c r="W3" s="4" t="s">
        <v>13</v>
      </c>
      <c r="X3" s="4" t="s">
        <v>14</v>
      </c>
      <c r="Y3" s="4">
        <v>15.8</v>
      </c>
      <c r="Z3" s="4" t="s">
        <v>15</v>
      </c>
      <c r="AA3" s="4">
        <v>1027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3246</v>
      </c>
      <c r="K4" s="4" t="s">
        <v>7</v>
      </c>
      <c r="L4" s="4" t="s">
        <v>8</v>
      </c>
      <c r="M4" s="4">
        <v>62.667895102000003</v>
      </c>
      <c r="N4" s="4" t="s">
        <v>9</v>
      </c>
      <c r="O4" s="4">
        <v>62.686473737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1061.3409999999999</v>
      </c>
      <c r="W4" s="4" t="s">
        <v>13</v>
      </c>
      <c r="X4" s="4" t="s">
        <v>14</v>
      </c>
      <c r="Y4" s="4">
        <v>15.7</v>
      </c>
      <c r="Z4" s="4" t="s">
        <v>15</v>
      </c>
      <c r="AA4" s="4">
        <v>1004.8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3247</v>
      </c>
      <c r="K5" s="4" t="s">
        <v>7</v>
      </c>
      <c r="L5" s="4" t="s">
        <v>8</v>
      </c>
      <c r="M5" s="4">
        <v>62.667363143000003</v>
      </c>
      <c r="N5" s="4" t="s">
        <v>9</v>
      </c>
      <c r="O5" s="4">
        <v>62.686800316000003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1061.655</v>
      </c>
      <c r="W5" s="4" t="s">
        <v>13</v>
      </c>
      <c r="X5" s="4" t="s">
        <v>14</v>
      </c>
      <c r="Y5" s="4">
        <v>15.8</v>
      </c>
      <c r="Z5" s="4" t="s">
        <v>15</v>
      </c>
      <c r="AA5" s="4">
        <v>1051.3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3249</v>
      </c>
      <c r="K6" s="4" t="s">
        <v>7</v>
      </c>
      <c r="L6" s="4" t="s">
        <v>8</v>
      </c>
      <c r="M6" s="4">
        <v>62.667617921000002</v>
      </c>
      <c r="N6" s="4" t="s">
        <v>9</v>
      </c>
      <c r="O6" s="4">
        <v>62.686666090000003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1061.45</v>
      </c>
      <c r="W6" s="4" t="s">
        <v>13</v>
      </c>
      <c r="X6" s="4" t="s">
        <v>14</v>
      </c>
      <c r="Y6" s="4">
        <v>15.8</v>
      </c>
      <c r="Z6" s="4" t="s">
        <v>15</v>
      </c>
      <c r="AA6" s="4">
        <v>1030.2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3247</v>
      </c>
      <c r="K7" s="4" t="s">
        <v>7</v>
      </c>
      <c r="L7" s="4" t="s">
        <v>8</v>
      </c>
      <c r="M7" s="4">
        <v>62.667857830000003</v>
      </c>
      <c r="N7" s="4" t="s">
        <v>9</v>
      </c>
      <c r="O7" s="4">
        <v>62.686667501000002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1061.5350000000001</v>
      </c>
      <c r="W7" s="4" t="s">
        <v>13</v>
      </c>
      <c r="X7" s="4" t="s">
        <v>14</v>
      </c>
      <c r="Y7" s="4">
        <v>15.8</v>
      </c>
      <c r="Z7" s="4" t="s">
        <v>15</v>
      </c>
      <c r="AA7" s="4">
        <v>1017.3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3247</v>
      </c>
      <c r="K8" s="4" t="s">
        <v>7</v>
      </c>
      <c r="L8" s="4" t="s">
        <v>8</v>
      </c>
      <c r="M8" s="4">
        <v>62.667559478000001</v>
      </c>
      <c r="N8" s="4" t="s">
        <v>9</v>
      </c>
      <c r="O8" s="4">
        <v>62.686659800999998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1061.5350000000001</v>
      </c>
      <c r="W8" s="4" t="s">
        <v>13</v>
      </c>
      <c r="X8" s="4" t="s">
        <v>14</v>
      </c>
      <c r="Y8" s="4">
        <v>15.8</v>
      </c>
      <c r="Z8" s="4" t="s">
        <v>15</v>
      </c>
      <c r="AA8" s="4">
        <v>1033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3246</v>
      </c>
      <c r="K9" s="4" t="s">
        <v>7</v>
      </c>
      <c r="L9" s="4" t="s">
        <v>8</v>
      </c>
      <c r="M9" s="4">
        <v>62.667860443999999</v>
      </c>
      <c r="N9" s="4" t="s">
        <v>9</v>
      </c>
      <c r="O9" s="4">
        <v>62.686645102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1061.6489999999999</v>
      </c>
      <c r="W9" s="4" t="s">
        <v>13</v>
      </c>
      <c r="X9" s="4" t="s">
        <v>14</v>
      </c>
      <c r="Y9" s="4">
        <v>15.8</v>
      </c>
      <c r="Z9" s="4" t="s">
        <v>15</v>
      </c>
      <c r="AA9" s="4">
        <v>1015.9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3247</v>
      </c>
      <c r="K10" s="4" t="s">
        <v>7</v>
      </c>
      <c r="L10" s="4" t="s">
        <v>8</v>
      </c>
      <c r="M10" s="4">
        <v>62.667401640000001</v>
      </c>
      <c r="N10" s="4" t="s">
        <v>9</v>
      </c>
      <c r="O10" s="4">
        <v>62.686908107000001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1061.5350000000001</v>
      </c>
      <c r="W10" s="4" t="s">
        <v>13</v>
      </c>
      <c r="X10" s="4" t="s">
        <v>14</v>
      </c>
      <c r="Y10" s="4">
        <v>15.8</v>
      </c>
      <c r="Z10" s="4" t="s">
        <v>15</v>
      </c>
      <c r="AA10" s="4">
        <v>1055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3247</v>
      </c>
      <c r="K11" s="4" t="s">
        <v>7</v>
      </c>
      <c r="L11" s="4" t="s">
        <v>8</v>
      </c>
      <c r="M11" s="4">
        <v>62.667717316000001</v>
      </c>
      <c r="N11" s="4" t="s">
        <v>9</v>
      </c>
      <c r="O11" s="4">
        <v>62.686917731999998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1061.547</v>
      </c>
      <c r="W11" s="4" t="s">
        <v>13</v>
      </c>
      <c r="X11" s="4" t="s">
        <v>14</v>
      </c>
      <c r="Y11" s="4">
        <v>15.8</v>
      </c>
      <c r="Z11" s="4" t="s">
        <v>15</v>
      </c>
      <c r="AA11" s="4">
        <v>1038.5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3247</v>
      </c>
      <c r="K12" s="4" t="s">
        <v>7</v>
      </c>
      <c r="L12" s="4" t="s">
        <v>8</v>
      </c>
      <c r="M12" s="4">
        <v>62.667501731999998</v>
      </c>
      <c r="N12" s="4" t="s">
        <v>9</v>
      </c>
      <c r="O12" s="4">
        <v>62.686944680000003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1061.444</v>
      </c>
      <c r="W12" s="4" t="s">
        <v>13</v>
      </c>
      <c r="X12" s="4" t="s">
        <v>14</v>
      </c>
      <c r="Y12" s="4">
        <v>15.8</v>
      </c>
      <c r="Z12" s="4" t="s">
        <v>15</v>
      </c>
      <c r="AA12" s="4">
        <v>1051.5999999999999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3248</v>
      </c>
      <c r="K13" s="4" t="s">
        <v>7</v>
      </c>
      <c r="L13" s="4" t="s">
        <v>8</v>
      </c>
      <c r="M13" s="4">
        <v>62.667720520000003</v>
      </c>
      <c r="N13" s="4" t="s">
        <v>9</v>
      </c>
      <c r="O13" s="4">
        <v>62.687028556000001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1061.5350000000001</v>
      </c>
      <c r="W13" s="4" t="s">
        <v>13</v>
      </c>
      <c r="X13" s="4" t="s">
        <v>14</v>
      </c>
      <c r="Y13" s="4">
        <v>15.8</v>
      </c>
      <c r="Z13" s="4" t="s">
        <v>15</v>
      </c>
      <c r="AA13" s="4">
        <v>1044.3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3248</v>
      </c>
      <c r="K14" s="4" t="s">
        <v>7</v>
      </c>
      <c r="L14" s="4" t="s">
        <v>8</v>
      </c>
      <c r="M14" s="4">
        <v>62.667420335999999</v>
      </c>
      <c r="N14" s="4" t="s">
        <v>9</v>
      </c>
      <c r="O14" s="4">
        <v>62.687272937000003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1061.547</v>
      </c>
      <c r="W14" s="4" t="s">
        <v>13</v>
      </c>
      <c r="X14" s="4" t="s">
        <v>14</v>
      </c>
      <c r="Y14" s="4">
        <v>15.8</v>
      </c>
      <c r="Z14" s="4" t="s">
        <v>15</v>
      </c>
      <c r="AA14" s="4">
        <v>1073.8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3246</v>
      </c>
      <c r="K15" s="4" t="s">
        <v>7</v>
      </c>
      <c r="L15" s="4" t="s">
        <v>8</v>
      </c>
      <c r="M15" s="4">
        <v>62.667741065999998</v>
      </c>
      <c r="N15" s="4" t="s">
        <v>9</v>
      </c>
      <c r="O15" s="4">
        <v>62.686802987999997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1061.3409999999999</v>
      </c>
      <c r="W15" s="4" t="s">
        <v>13</v>
      </c>
      <c r="X15" s="4" t="s">
        <v>14</v>
      </c>
      <c r="Y15" s="4">
        <v>15.7</v>
      </c>
      <c r="Z15" s="4" t="s">
        <v>15</v>
      </c>
      <c r="AA15" s="4">
        <v>1030.9000000000001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3247</v>
      </c>
      <c r="K16" s="4" t="s">
        <v>7</v>
      </c>
      <c r="L16" s="4" t="s">
        <v>8</v>
      </c>
      <c r="M16" s="4">
        <v>62.668009894000001</v>
      </c>
      <c r="N16" s="4" t="s">
        <v>9</v>
      </c>
      <c r="O16" s="4">
        <v>62.686929280999998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1061.547</v>
      </c>
      <c r="W16" s="4" t="s">
        <v>13</v>
      </c>
      <c r="X16" s="4" t="s">
        <v>14</v>
      </c>
      <c r="Y16" s="4">
        <v>15.8</v>
      </c>
      <c r="Z16" s="4" t="s">
        <v>15</v>
      </c>
      <c r="AA16" s="4">
        <v>1023.2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3244</v>
      </c>
      <c r="K17" s="4" t="s">
        <v>7</v>
      </c>
      <c r="L17" s="4" t="s">
        <v>8</v>
      </c>
      <c r="M17" s="4">
        <v>62.667906133999999</v>
      </c>
      <c r="N17" s="4" t="s">
        <v>9</v>
      </c>
      <c r="O17" s="4">
        <v>62.686702373999999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1061.5350000000001</v>
      </c>
      <c r="W17" s="4" t="s">
        <v>13</v>
      </c>
      <c r="X17" s="4" t="s">
        <v>14</v>
      </c>
      <c r="Y17" s="4">
        <v>15.8</v>
      </c>
      <c r="Z17" s="4" t="s">
        <v>15</v>
      </c>
      <c r="AA17" s="4">
        <v>1016.6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3247</v>
      </c>
      <c r="K18" s="4" t="s">
        <v>7</v>
      </c>
      <c r="L18" s="4" t="s">
        <v>8</v>
      </c>
      <c r="M18" s="4">
        <v>62.668142709000001</v>
      </c>
      <c r="N18" s="4" t="s">
        <v>9</v>
      </c>
      <c r="O18" s="4">
        <v>62.686840738000001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1061.5350000000001</v>
      </c>
      <c r="W18" s="4" t="s">
        <v>13</v>
      </c>
      <c r="X18" s="4" t="s">
        <v>14</v>
      </c>
      <c r="Y18" s="4">
        <v>15.8</v>
      </c>
      <c r="Z18" s="4" t="s">
        <v>15</v>
      </c>
      <c r="AA18" s="4">
        <v>1011.2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3248</v>
      </c>
      <c r="K19" s="4" t="s">
        <v>7</v>
      </c>
      <c r="L19" s="4" t="s">
        <v>8</v>
      </c>
      <c r="M19" s="4">
        <v>62.668163100000001</v>
      </c>
      <c r="N19" s="4" t="s">
        <v>9</v>
      </c>
      <c r="O19" s="4">
        <v>62.686630233999999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1061.3530000000001</v>
      </c>
      <c r="W19" s="4" t="s">
        <v>13</v>
      </c>
      <c r="X19" s="4" t="s">
        <v>14</v>
      </c>
      <c r="Y19" s="4">
        <v>15.7</v>
      </c>
      <c r="Z19" s="4" t="s">
        <v>15</v>
      </c>
      <c r="AA19" s="4">
        <v>998.7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3246</v>
      </c>
      <c r="K20" s="4" t="s">
        <v>7</v>
      </c>
      <c r="L20" s="4" t="s">
        <v>8</v>
      </c>
      <c r="M20" s="4">
        <v>62.667679452000002</v>
      </c>
      <c r="N20" s="4" t="s">
        <v>9</v>
      </c>
      <c r="O20" s="4">
        <v>62.687149568999999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1061.5530000000001</v>
      </c>
      <c r="W20" s="4" t="s">
        <v>13</v>
      </c>
      <c r="X20" s="4" t="s">
        <v>14</v>
      </c>
      <c r="Y20" s="4">
        <v>15.8</v>
      </c>
      <c r="Z20" s="4" t="s">
        <v>15</v>
      </c>
      <c r="AA20" s="4">
        <v>1053.0999999999999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3248</v>
      </c>
      <c r="K21" s="4" t="s">
        <v>7</v>
      </c>
      <c r="L21" s="4" t="s">
        <v>8</v>
      </c>
      <c r="M21" s="4">
        <v>62.667674337999998</v>
      </c>
      <c r="N21" s="4" t="s">
        <v>9</v>
      </c>
      <c r="O21" s="4">
        <v>62.686993919000003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1061.644</v>
      </c>
      <c r="W21" s="4" t="s">
        <v>13</v>
      </c>
      <c r="X21" s="4" t="s">
        <v>14</v>
      </c>
      <c r="Y21" s="4">
        <v>15.8</v>
      </c>
      <c r="Z21" s="4" t="s">
        <v>15</v>
      </c>
      <c r="AA21" s="4">
        <v>1044.9000000000001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3247</v>
      </c>
      <c r="K22" s="4" t="s">
        <v>7</v>
      </c>
      <c r="L22" s="4" t="s">
        <v>8</v>
      </c>
      <c r="M22" s="4">
        <v>62.667877079</v>
      </c>
      <c r="N22" s="4" t="s">
        <v>9</v>
      </c>
      <c r="O22" s="4">
        <v>62.686748344999998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1061.5409999999999</v>
      </c>
      <c r="W22" s="4" t="s">
        <v>13</v>
      </c>
      <c r="X22" s="4" t="s">
        <v>14</v>
      </c>
      <c r="Y22" s="4">
        <v>15.8</v>
      </c>
      <c r="Z22" s="4" t="s">
        <v>15</v>
      </c>
      <c r="AA22" s="4">
        <v>1020.6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3247</v>
      </c>
      <c r="K23" s="4" t="s">
        <v>7</v>
      </c>
      <c r="L23" s="4" t="s">
        <v>8</v>
      </c>
      <c r="M23" s="4">
        <v>62.667484408999997</v>
      </c>
      <c r="N23" s="4" t="s">
        <v>9</v>
      </c>
      <c r="O23" s="4">
        <v>62.687490376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1061.4380000000001</v>
      </c>
      <c r="W23" s="4" t="s">
        <v>13</v>
      </c>
      <c r="X23" s="4" t="s">
        <v>14</v>
      </c>
      <c r="Y23" s="4">
        <v>15.8</v>
      </c>
      <c r="Z23" s="4" t="s">
        <v>15</v>
      </c>
      <c r="AA23" s="4">
        <v>1082.0999999999999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3246</v>
      </c>
      <c r="K24" s="4" t="s">
        <v>7</v>
      </c>
      <c r="L24" s="4" t="s">
        <v>8</v>
      </c>
      <c r="M24" s="4">
        <v>62.668072242999997</v>
      </c>
      <c r="N24" s="4" t="s">
        <v>9</v>
      </c>
      <c r="O24" s="4">
        <v>62.686710566999999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1061.529</v>
      </c>
      <c r="W24" s="4" t="s">
        <v>13</v>
      </c>
      <c r="X24" s="4" t="s">
        <v>14</v>
      </c>
      <c r="Y24" s="4">
        <v>15.8</v>
      </c>
      <c r="Z24" s="4" t="s">
        <v>15</v>
      </c>
      <c r="AA24" s="4">
        <v>1008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3244</v>
      </c>
      <c r="K25" s="4" t="s">
        <v>7</v>
      </c>
      <c r="L25" s="4" t="s">
        <v>8</v>
      </c>
      <c r="M25" s="4">
        <v>62.667726956999999</v>
      </c>
      <c r="N25" s="4" t="s">
        <v>9</v>
      </c>
      <c r="O25" s="4">
        <v>62.687257244000001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1061.432</v>
      </c>
      <c r="W25" s="4" t="s">
        <v>13</v>
      </c>
      <c r="X25" s="4" t="s">
        <v>14</v>
      </c>
      <c r="Y25" s="4">
        <v>15.8</v>
      </c>
      <c r="Z25" s="4" t="s">
        <v>15</v>
      </c>
      <c r="AA25" s="4">
        <v>1056.3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3245</v>
      </c>
      <c r="K26" s="4" t="s">
        <v>7</v>
      </c>
      <c r="L26" s="4" t="s">
        <v>8</v>
      </c>
      <c r="M26" s="4">
        <v>62.668425462000002</v>
      </c>
      <c r="N26" s="4" t="s">
        <v>9</v>
      </c>
      <c r="O26" s="4">
        <v>62.686383859999999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1061.4380000000001</v>
      </c>
      <c r="W26" s="4" t="s">
        <v>13</v>
      </c>
      <c r="X26" s="4" t="s">
        <v>14</v>
      </c>
      <c r="Y26" s="4">
        <v>15.8</v>
      </c>
      <c r="Z26" s="4" t="s">
        <v>15</v>
      </c>
      <c r="AA26" s="4">
        <v>971.2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3246</v>
      </c>
      <c r="K27" s="4" t="s">
        <v>7</v>
      </c>
      <c r="L27" s="4" t="s">
        <v>8</v>
      </c>
      <c r="M27" s="4">
        <v>62.667675600999999</v>
      </c>
      <c r="N27" s="4" t="s">
        <v>9</v>
      </c>
      <c r="O27" s="4">
        <v>62.687293977000003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1061.547</v>
      </c>
      <c r="W27" s="4" t="s">
        <v>13</v>
      </c>
      <c r="X27" s="4" t="s">
        <v>14</v>
      </c>
      <c r="Y27" s="4">
        <v>15.8</v>
      </c>
      <c r="Z27" s="4" t="s">
        <v>15</v>
      </c>
      <c r="AA27" s="4">
        <v>1061.0999999999999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3246</v>
      </c>
      <c r="K28" s="4" t="s">
        <v>7</v>
      </c>
      <c r="L28" s="4" t="s">
        <v>8</v>
      </c>
      <c r="M28" s="4">
        <v>62.667975970000001</v>
      </c>
      <c r="N28" s="4" t="s">
        <v>9</v>
      </c>
      <c r="O28" s="4">
        <v>62.687066774000002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1061.5409999999999</v>
      </c>
      <c r="W28" s="4" t="s">
        <v>13</v>
      </c>
      <c r="X28" s="4" t="s">
        <v>14</v>
      </c>
      <c r="Y28" s="4">
        <v>15.8</v>
      </c>
      <c r="Z28" s="4" t="s">
        <v>15</v>
      </c>
      <c r="AA28" s="4">
        <v>1032.5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3245</v>
      </c>
      <c r="K29" s="4" t="s">
        <v>7</v>
      </c>
      <c r="L29" s="4" t="s">
        <v>8</v>
      </c>
      <c r="M29" s="4">
        <v>62.668026771999997</v>
      </c>
      <c r="N29" s="4" t="s">
        <v>9</v>
      </c>
      <c r="O29" s="4">
        <v>62.687090716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1061.444</v>
      </c>
      <c r="W29" s="4" t="s">
        <v>13</v>
      </c>
      <c r="X29" s="4" t="s">
        <v>14</v>
      </c>
      <c r="Y29" s="4">
        <v>15.8</v>
      </c>
      <c r="Z29" s="4" t="s">
        <v>15</v>
      </c>
      <c r="AA29" s="4">
        <v>1031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3246</v>
      </c>
      <c r="K30" s="4" t="s">
        <v>7</v>
      </c>
      <c r="L30" s="4" t="s">
        <v>8</v>
      </c>
      <c r="M30" s="4">
        <v>62.667654421000002</v>
      </c>
      <c r="N30" s="4" t="s">
        <v>9</v>
      </c>
      <c r="O30" s="4">
        <v>62.687317083000003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1061.644</v>
      </c>
      <c r="W30" s="4" t="s">
        <v>13</v>
      </c>
      <c r="X30" s="4" t="s">
        <v>14</v>
      </c>
      <c r="Y30" s="4">
        <v>15.8</v>
      </c>
      <c r="Z30" s="4" t="s">
        <v>15</v>
      </c>
      <c r="AA30" s="4">
        <v>1063.5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3246</v>
      </c>
      <c r="K31" s="4" t="s">
        <v>7</v>
      </c>
      <c r="L31" s="4" t="s">
        <v>8</v>
      </c>
      <c r="M31" s="4">
        <v>62.668347582000003</v>
      </c>
      <c r="N31" s="4" t="s">
        <v>9</v>
      </c>
      <c r="O31" s="4">
        <v>62.686637400000002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1061.3409999999999</v>
      </c>
      <c r="W31" s="4" t="s">
        <v>13</v>
      </c>
      <c r="X31" s="4" t="s">
        <v>14</v>
      </c>
      <c r="Y31" s="4">
        <v>15.7</v>
      </c>
      <c r="Z31" s="4" t="s">
        <v>15</v>
      </c>
      <c r="AA31" s="4">
        <v>989.1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3245</v>
      </c>
      <c r="K32" s="4" t="s">
        <v>7</v>
      </c>
      <c r="L32" s="4" t="s">
        <v>8</v>
      </c>
      <c r="M32" s="4">
        <v>62.667593412999999</v>
      </c>
      <c r="N32" s="4" t="s">
        <v>9</v>
      </c>
      <c r="O32" s="4">
        <v>62.687451848999999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1061.5409999999999</v>
      </c>
      <c r="W32" s="4" t="s">
        <v>13</v>
      </c>
      <c r="X32" s="4" t="s">
        <v>14</v>
      </c>
      <c r="Y32" s="4">
        <v>15.8</v>
      </c>
      <c r="Z32" s="4" t="s">
        <v>15</v>
      </c>
      <c r="AA32" s="4">
        <v>1074.0999999999999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3248</v>
      </c>
      <c r="K33" s="4" t="s">
        <v>7</v>
      </c>
      <c r="L33" s="4" t="s">
        <v>8</v>
      </c>
      <c r="M33" s="4">
        <v>62.668241995000002</v>
      </c>
      <c r="N33" s="4" t="s">
        <v>9</v>
      </c>
      <c r="O33" s="4">
        <v>62.686895782000001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1061.5530000000001</v>
      </c>
      <c r="W33" s="4" t="s">
        <v>13</v>
      </c>
      <c r="X33" s="4" t="s">
        <v>14</v>
      </c>
      <c r="Y33" s="4">
        <v>15.8</v>
      </c>
      <c r="Z33" s="4" t="s">
        <v>15</v>
      </c>
      <c r="AA33" s="4">
        <v>1008.8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3246</v>
      </c>
      <c r="K34" s="4" t="s">
        <v>7</v>
      </c>
      <c r="L34" s="4" t="s">
        <v>8</v>
      </c>
      <c r="M34" s="4">
        <v>62.667307839999999</v>
      </c>
      <c r="N34" s="4" t="s">
        <v>9</v>
      </c>
      <c r="O34" s="4">
        <v>62.687326710000001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1061.45</v>
      </c>
      <c r="W34" s="4" t="s">
        <v>13</v>
      </c>
      <c r="X34" s="4" t="s">
        <v>14</v>
      </c>
      <c r="Y34" s="4">
        <v>15.8</v>
      </c>
      <c r="Z34" s="4" t="s">
        <v>15</v>
      </c>
      <c r="AA34" s="4">
        <v>1082.8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3246</v>
      </c>
      <c r="K35" s="4" t="s">
        <v>7</v>
      </c>
      <c r="L35" s="4" t="s">
        <v>8</v>
      </c>
      <c r="M35" s="4">
        <v>62.667931684999999</v>
      </c>
      <c r="N35" s="4" t="s">
        <v>9</v>
      </c>
      <c r="O35" s="4">
        <v>62.68715727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1061.655</v>
      </c>
      <c r="W35" s="4" t="s">
        <v>13</v>
      </c>
      <c r="X35" s="4" t="s">
        <v>14</v>
      </c>
      <c r="Y35" s="4">
        <v>15.8</v>
      </c>
      <c r="Z35" s="4" t="s">
        <v>15</v>
      </c>
      <c r="AA35" s="4">
        <v>1039.8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3245</v>
      </c>
      <c r="K36" s="4" t="s">
        <v>7</v>
      </c>
      <c r="L36" s="4" t="s">
        <v>8</v>
      </c>
      <c r="M36" s="4">
        <v>62.667982473000002</v>
      </c>
      <c r="N36" s="4" t="s">
        <v>9</v>
      </c>
      <c r="O36" s="4">
        <v>62.687287173000001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1061.5530000000001</v>
      </c>
      <c r="W36" s="4" t="s">
        <v>13</v>
      </c>
      <c r="X36" s="4" t="s">
        <v>14</v>
      </c>
      <c r="Y36" s="4">
        <v>15.8</v>
      </c>
      <c r="Z36" s="4" t="s">
        <v>15</v>
      </c>
      <c r="AA36" s="4">
        <v>1044.0999999999999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3246</v>
      </c>
      <c r="K37" s="4" t="s">
        <v>7</v>
      </c>
      <c r="L37" s="4" t="s">
        <v>8</v>
      </c>
      <c r="M37" s="4">
        <v>62.667970193999999</v>
      </c>
      <c r="N37" s="4" t="s">
        <v>9</v>
      </c>
      <c r="O37" s="4">
        <v>62.687193854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1061.644</v>
      </c>
      <c r="W37" s="4" t="s">
        <v>13</v>
      </c>
      <c r="X37" s="4" t="s">
        <v>14</v>
      </c>
      <c r="Y37" s="4">
        <v>15.8</v>
      </c>
      <c r="Z37" s="4" t="s">
        <v>15</v>
      </c>
      <c r="AA37" s="4">
        <v>1039.7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3247</v>
      </c>
      <c r="K38" s="4" t="s">
        <v>7</v>
      </c>
      <c r="L38" s="4" t="s">
        <v>8</v>
      </c>
      <c r="M38" s="4">
        <v>62.668198529000001</v>
      </c>
      <c r="N38" s="4" t="s">
        <v>9</v>
      </c>
      <c r="O38" s="4">
        <v>62.687221858999997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1061.6489999999999</v>
      </c>
      <c r="W38" s="4" t="s">
        <v>13</v>
      </c>
      <c r="X38" s="4" t="s">
        <v>14</v>
      </c>
      <c r="Y38" s="4">
        <v>15.8</v>
      </c>
      <c r="Z38" s="4" t="s">
        <v>15</v>
      </c>
      <c r="AA38" s="4">
        <v>1028.8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3245</v>
      </c>
      <c r="K39" s="4" t="s">
        <v>7</v>
      </c>
      <c r="L39" s="4" t="s">
        <v>8</v>
      </c>
      <c r="M39" s="4">
        <v>62.668040253999997</v>
      </c>
      <c r="N39" s="4" t="s">
        <v>9</v>
      </c>
      <c r="O39" s="4">
        <v>62.687007897000001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1061.335</v>
      </c>
      <c r="W39" s="4" t="s">
        <v>13</v>
      </c>
      <c r="X39" s="4" t="s">
        <v>14</v>
      </c>
      <c r="Y39" s="4">
        <v>15.7</v>
      </c>
      <c r="Z39" s="4" t="s">
        <v>15</v>
      </c>
      <c r="AA39" s="4">
        <v>1025.8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3247</v>
      </c>
      <c r="K40" s="4" t="s">
        <v>7</v>
      </c>
      <c r="L40" s="4" t="s">
        <v>8</v>
      </c>
      <c r="M40" s="4">
        <v>62.667896327000001</v>
      </c>
      <c r="N40" s="4" t="s">
        <v>9</v>
      </c>
      <c r="O40" s="4">
        <v>62.687348899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1061.3589999999999</v>
      </c>
      <c r="W40" s="4" t="s">
        <v>13</v>
      </c>
      <c r="X40" s="4" t="s">
        <v>14</v>
      </c>
      <c r="Y40" s="4">
        <v>15.7</v>
      </c>
      <c r="Z40" s="4" t="s">
        <v>15</v>
      </c>
      <c r="AA40" s="4">
        <v>1052.0999999999999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3248</v>
      </c>
      <c r="K41" s="4" t="s">
        <v>7</v>
      </c>
      <c r="L41" s="4" t="s">
        <v>8</v>
      </c>
      <c r="M41" s="4">
        <v>62.668292026000003</v>
      </c>
      <c r="N41" s="4" t="s">
        <v>9</v>
      </c>
      <c r="O41" s="4">
        <v>62.686711053000003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1061.45</v>
      </c>
      <c r="W41" s="4" t="s">
        <v>13</v>
      </c>
      <c r="X41" s="4" t="s">
        <v>14</v>
      </c>
      <c r="Y41" s="4">
        <v>15.8</v>
      </c>
      <c r="Z41" s="4" t="s">
        <v>15</v>
      </c>
      <c r="AA41" s="4">
        <v>996.1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3246</v>
      </c>
      <c r="K42" s="4" t="s">
        <v>7</v>
      </c>
      <c r="L42" s="4" t="s">
        <v>8</v>
      </c>
      <c r="M42" s="4">
        <v>62.667966343000003</v>
      </c>
      <c r="N42" s="4" t="s">
        <v>9</v>
      </c>
      <c r="O42" s="4">
        <v>62.687378697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1061.45</v>
      </c>
      <c r="W42" s="4" t="s">
        <v>13</v>
      </c>
      <c r="X42" s="4" t="s">
        <v>14</v>
      </c>
      <c r="Y42" s="4">
        <v>15.8</v>
      </c>
      <c r="Z42" s="4" t="s">
        <v>15</v>
      </c>
      <c r="AA42" s="4">
        <v>1049.9000000000001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3246</v>
      </c>
      <c r="K43" s="4" t="s">
        <v>7</v>
      </c>
      <c r="L43" s="4" t="s">
        <v>8</v>
      </c>
      <c r="M43" s="4">
        <v>62.667983671999998</v>
      </c>
      <c r="N43" s="4" t="s">
        <v>9</v>
      </c>
      <c r="O43" s="4">
        <v>62.687280499000003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1061.5530000000001</v>
      </c>
      <c r="W43" s="4" t="s">
        <v>13</v>
      </c>
      <c r="X43" s="4" t="s">
        <v>14</v>
      </c>
      <c r="Y43" s="4">
        <v>15.8</v>
      </c>
      <c r="Z43" s="4" t="s">
        <v>15</v>
      </c>
      <c r="AA43" s="4">
        <v>1043.7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3246</v>
      </c>
      <c r="K44" s="4" t="s">
        <v>7</v>
      </c>
      <c r="L44" s="4" t="s">
        <v>8</v>
      </c>
      <c r="M44" s="4">
        <v>62.667927833999997</v>
      </c>
      <c r="N44" s="4" t="s">
        <v>9</v>
      </c>
      <c r="O44" s="4">
        <v>62.687060998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1061.559</v>
      </c>
      <c r="W44" s="4" t="s">
        <v>13</v>
      </c>
      <c r="X44" s="4" t="s">
        <v>14</v>
      </c>
      <c r="Y44" s="4">
        <v>15.8</v>
      </c>
      <c r="Z44" s="4" t="s">
        <v>15</v>
      </c>
      <c r="AA44" s="4">
        <v>1034.8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3246</v>
      </c>
      <c r="K45" s="4" t="s">
        <v>7</v>
      </c>
      <c r="L45" s="4" t="s">
        <v>8</v>
      </c>
      <c r="M45" s="4">
        <v>62.667662122999999</v>
      </c>
      <c r="N45" s="4" t="s">
        <v>9</v>
      </c>
      <c r="O45" s="4">
        <v>62.687619378000001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1061.6489999999999</v>
      </c>
      <c r="W45" s="4" t="s">
        <v>13</v>
      </c>
      <c r="X45" s="4" t="s">
        <v>14</v>
      </c>
      <c r="Y45" s="4">
        <v>15.8</v>
      </c>
      <c r="Z45" s="4" t="s">
        <v>15</v>
      </c>
      <c r="AA45" s="4">
        <v>1079.5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3247</v>
      </c>
      <c r="K46" s="4" t="s">
        <v>7</v>
      </c>
      <c r="L46" s="4" t="s">
        <v>8</v>
      </c>
      <c r="M46" s="4">
        <v>62.668454535000002</v>
      </c>
      <c r="N46" s="4" t="s">
        <v>9</v>
      </c>
      <c r="O46" s="4">
        <v>62.686734870999999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1061.5530000000001</v>
      </c>
      <c r="W46" s="4" t="s">
        <v>13</v>
      </c>
      <c r="X46" s="4" t="s">
        <v>14</v>
      </c>
      <c r="Y46" s="4">
        <v>15.8</v>
      </c>
      <c r="Z46" s="4" t="s">
        <v>15</v>
      </c>
      <c r="AA46" s="4">
        <v>988.6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3246</v>
      </c>
      <c r="K47" s="4" t="s">
        <v>7</v>
      </c>
      <c r="L47" s="4" t="s">
        <v>8</v>
      </c>
      <c r="M47" s="4">
        <v>62.667997149999998</v>
      </c>
      <c r="N47" s="4" t="s">
        <v>9</v>
      </c>
      <c r="O47" s="4">
        <v>62.687222736000002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1061.25</v>
      </c>
      <c r="W47" s="4" t="s">
        <v>13</v>
      </c>
      <c r="X47" s="4" t="s">
        <v>14</v>
      </c>
      <c r="Y47" s="4">
        <v>15.7</v>
      </c>
      <c r="Z47" s="4" t="s">
        <v>15</v>
      </c>
      <c r="AA47" s="4">
        <v>1039.8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3247</v>
      </c>
      <c r="K48" s="4" t="s">
        <v>7</v>
      </c>
      <c r="L48" s="4" t="s">
        <v>8</v>
      </c>
      <c r="M48" s="4">
        <v>62.668450685000003</v>
      </c>
      <c r="N48" s="4" t="s">
        <v>9</v>
      </c>
      <c r="O48" s="4">
        <v>62.686603980999998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1061.347</v>
      </c>
      <c r="W48" s="4" t="s">
        <v>13</v>
      </c>
      <c r="X48" s="4" t="s">
        <v>14</v>
      </c>
      <c r="Y48" s="4">
        <v>15.7</v>
      </c>
      <c r="Z48" s="4" t="s">
        <v>15</v>
      </c>
      <c r="AA48" s="4">
        <v>981.7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3247</v>
      </c>
      <c r="K49" s="4" t="s">
        <v>7</v>
      </c>
      <c r="L49" s="4" t="s">
        <v>8</v>
      </c>
      <c r="M49" s="4">
        <v>62.667905951999998</v>
      </c>
      <c r="N49" s="4" t="s">
        <v>9</v>
      </c>
      <c r="O49" s="4">
        <v>62.6875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1061.462</v>
      </c>
      <c r="W49" s="4" t="s">
        <v>13</v>
      </c>
      <c r="X49" s="4" t="s">
        <v>14</v>
      </c>
      <c r="Y49" s="4">
        <v>15.8</v>
      </c>
      <c r="Z49" s="4" t="s">
        <v>15</v>
      </c>
      <c r="AA49" s="4">
        <v>1059.8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3245</v>
      </c>
      <c r="K50" s="4" t="s">
        <v>7</v>
      </c>
      <c r="L50" s="4" t="s">
        <v>8</v>
      </c>
      <c r="M50" s="4">
        <v>62.668024846000002</v>
      </c>
      <c r="N50" s="4" t="s">
        <v>9</v>
      </c>
      <c r="O50" s="4">
        <v>62.687108051000003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1061.45</v>
      </c>
      <c r="W50" s="4" t="s">
        <v>13</v>
      </c>
      <c r="X50" s="4" t="s">
        <v>14</v>
      </c>
      <c r="Y50" s="4">
        <v>15.8</v>
      </c>
      <c r="Z50" s="4" t="s">
        <v>15</v>
      </c>
      <c r="AA50" s="4">
        <v>1032.0999999999999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3248</v>
      </c>
      <c r="K51" s="4" t="s">
        <v>7</v>
      </c>
      <c r="L51" s="4" t="s">
        <v>8</v>
      </c>
      <c r="M51" s="4">
        <v>62.667986067999998</v>
      </c>
      <c r="N51" s="4" t="s">
        <v>9</v>
      </c>
      <c r="O51" s="4">
        <v>62.687249846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1061.5530000000001</v>
      </c>
      <c r="W51" s="4" t="s">
        <v>13</v>
      </c>
      <c r="X51" s="4" t="s">
        <v>14</v>
      </c>
      <c r="Y51" s="4">
        <v>15.8</v>
      </c>
      <c r="Z51" s="4" t="s">
        <v>15</v>
      </c>
      <c r="AA51" s="4">
        <v>1041.9000000000001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3247</v>
      </c>
      <c r="K52" s="4" t="s">
        <v>7</v>
      </c>
      <c r="L52" s="4" t="s">
        <v>8</v>
      </c>
      <c r="M52" s="4">
        <v>62.667603749999998</v>
      </c>
      <c r="N52" s="4" t="s">
        <v>9</v>
      </c>
      <c r="O52" s="4">
        <v>62.687320026000002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1061.2439999999999</v>
      </c>
      <c r="W52" s="4" t="s">
        <v>13</v>
      </c>
      <c r="X52" s="4" t="s">
        <v>14</v>
      </c>
      <c r="Y52" s="4">
        <v>15.7</v>
      </c>
      <c r="Z52" s="4" t="s">
        <v>15</v>
      </c>
      <c r="AA52" s="4">
        <v>1066.4000000000001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3249</v>
      </c>
      <c r="K53" s="4" t="s">
        <v>7</v>
      </c>
      <c r="L53" s="4" t="s">
        <v>8</v>
      </c>
      <c r="M53" s="4">
        <v>62.668204639999999</v>
      </c>
      <c r="N53" s="4" t="s">
        <v>9</v>
      </c>
      <c r="O53" s="4">
        <v>62.686923860999997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1061.547</v>
      </c>
      <c r="W53" s="4" t="s">
        <v>13</v>
      </c>
      <c r="X53" s="4" t="s">
        <v>14</v>
      </c>
      <c r="Y53" s="4">
        <v>15.8</v>
      </c>
      <c r="Z53" s="4" t="s">
        <v>15</v>
      </c>
      <c r="AA53" s="4">
        <v>1012.4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3247</v>
      </c>
      <c r="K54" s="4" t="s">
        <v>7</v>
      </c>
      <c r="L54" s="4" t="s">
        <v>8</v>
      </c>
      <c r="M54" s="4">
        <v>62.667753888</v>
      </c>
      <c r="N54" s="4" t="s">
        <v>9</v>
      </c>
      <c r="O54" s="4">
        <v>62.687239181999999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1061.3530000000001</v>
      </c>
      <c r="W54" s="4" t="s">
        <v>13</v>
      </c>
      <c r="X54" s="4" t="s">
        <v>14</v>
      </c>
      <c r="Y54" s="4">
        <v>15.7</v>
      </c>
      <c r="Z54" s="4" t="s">
        <v>15</v>
      </c>
      <c r="AA54" s="4">
        <v>1053.9000000000001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3248</v>
      </c>
      <c r="K55" s="4" t="s">
        <v>7</v>
      </c>
      <c r="L55" s="4" t="s">
        <v>8</v>
      </c>
      <c r="M55" s="4">
        <v>62.668126538999999</v>
      </c>
      <c r="N55" s="4" t="s">
        <v>9</v>
      </c>
      <c r="O55" s="4">
        <v>62.687011237999997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1061.8430000000001</v>
      </c>
      <c r="W55" s="4" t="s">
        <v>13</v>
      </c>
      <c r="X55" s="4" t="s">
        <v>14</v>
      </c>
      <c r="Y55" s="4">
        <v>15.9</v>
      </c>
      <c r="Z55" s="4" t="s">
        <v>15</v>
      </c>
      <c r="AA55" s="4">
        <v>1021.3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3246</v>
      </c>
      <c r="K56" s="4" t="s">
        <v>7</v>
      </c>
      <c r="L56" s="4" t="s">
        <v>8</v>
      </c>
      <c r="M56" s="4">
        <v>62.667783426</v>
      </c>
      <c r="N56" s="4" t="s">
        <v>9</v>
      </c>
      <c r="O56" s="4">
        <v>62.687207332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1061.347</v>
      </c>
      <c r="W56" s="4" t="s">
        <v>13</v>
      </c>
      <c r="X56" s="4" t="s">
        <v>14</v>
      </c>
      <c r="Y56" s="4">
        <v>15.7</v>
      </c>
      <c r="Z56" s="4" t="s">
        <v>15</v>
      </c>
      <c r="AA56" s="4">
        <v>1050.5999999999999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3246</v>
      </c>
      <c r="K57" s="4" t="s">
        <v>7</v>
      </c>
      <c r="L57" s="4" t="s">
        <v>8</v>
      </c>
      <c r="M57" s="4">
        <v>62.668207023999997</v>
      </c>
      <c r="N57" s="4" t="s">
        <v>9</v>
      </c>
      <c r="O57" s="4">
        <v>62.686866528000003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1061.644</v>
      </c>
      <c r="W57" s="4" t="s">
        <v>13</v>
      </c>
      <c r="X57" s="4" t="s">
        <v>14</v>
      </c>
      <c r="Y57" s="4">
        <v>15.8</v>
      </c>
      <c r="Z57" s="4" t="s">
        <v>15</v>
      </c>
      <c r="AA57" s="4">
        <v>1009.1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3247</v>
      </c>
      <c r="K58" s="4" t="s">
        <v>7</v>
      </c>
      <c r="L58" s="4" t="s">
        <v>8</v>
      </c>
      <c r="M58" s="4">
        <v>62.668198529000001</v>
      </c>
      <c r="N58" s="4" t="s">
        <v>9</v>
      </c>
      <c r="O58" s="4">
        <v>62.686981252000002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1061.655</v>
      </c>
      <c r="W58" s="4" t="s">
        <v>13</v>
      </c>
      <c r="X58" s="4" t="s">
        <v>14</v>
      </c>
      <c r="Y58" s="4">
        <v>15.8</v>
      </c>
      <c r="Z58" s="4" t="s">
        <v>15</v>
      </c>
      <c r="AA58" s="4">
        <v>1015.8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3246</v>
      </c>
      <c r="K59" s="4" t="s">
        <v>7</v>
      </c>
      <c r="L59" s="4" t="s">
        <v>8</v>
      </c>
      <c r="M59" s="4">
        <v>62.667972120000002</v>
      </c>
      <c r="N59" s="4" t="s">
        <v>9</v>
      </c>
      <c r="O59" s="4">
        <v>62.687001309000003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1061.6489999999999</v>
      </c>
      <c r="W59" s="4" t="s">
        <v>13</v>
      </c>
      <c r="X59" s="4" t="s">
        <v>14</v>
      </c>
      <c r="Y59" s="4">
        <v>15.8</v>
      </c>
      <c r="Z59" s="4" t="s">
        <v>15</v>
      </c>
      <c r="AA59" s="4">
        <v>1029.2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3246</v>
      </c>
      <c r="K60" s="4" t="s">
        <v>7</v>
      </c>
      <c r="L60" s="4" t="s">
        <v>8</v>
      </c>
      <c r="M60" s="4">
        <v>62.668139633000003</v>
      </c>
      <c r="N60" s="4" t="s">
        <v>9</v>
      </c>
      <c r="O60" s="4">
        <v>62.687159196000003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1061.8430000000001</v>
      </c>
      <c r="W60" s="4" t="s">
        <v>13</v>
      </c>
      <c r="X60" s="4" t="s">
        <v>14</v>
      </c>
      <c r="Y60" s="4">
        <v>15.9</v>
      </c>
      <c r="Z60" s="4" t="s">
        <v>15</v>
      </c>
      <c r="AA60" s="4">
        <v>1028.5999999999999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3246</v>
      </c>
      <c r="K61" s="4" t="s">
        <v>7</v>
      </c>
      <c r="L61" s="4" t="s">
        <v>8</v>
      </c>
      <c r="M61" s="4">
        <v>62.668241682000001</v>
      </c>
      <c r="N61" s="4" t="s">
        <v>9</v>
      </c>
      <c r="O61" s="4">
        <v>62.686548829000003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1061.45</v>
      </c>
      <c r="W61" s="4" t="s">
        <v>13</v>
      </c>
      <c r="X61" s="4" t="s">
        <v>14</v>
      </c>
      <c r="Y61" s="4">
        <v>15.8</v>
      </c>
      <c r="Z61" s="4" t="s">
        <v>15</v>
      </c>
      <c r="AA61" s="4">
        <v>990</v>
      </c>
    </row>
    <row r="62" spans="1:27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3246</v>
      </c>
      <c r="K62" s="4" t="s">
        <v>7</v>
      </c>
      <c r="L62" s="4" t="s">
        <v>8</v>
      </c>
      <c r="M62" s="4">
        <v>62.668043361000002</v>
      </c>
      <c r="N62" s="4" t="s">
        <v>9</v>
      </c>
      <c r="O62" s="4">
        <v>62.687103358000002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1061.547</v>
      </c>
      <c r="W62" s="4" t="s">
        <v>13</v>
      </c>
      <c r="X62" s="4" t="s">
        <v>14</v>
      </c>
      <c r="Y62" s="4">
        <v>15.8</v>
      </c>
      <c r="Z62" s="4" t="s">
        <v>15</v>
      </c>
      <c r="AA62" s="4">
        <v>1030.8</v>
      </c>
    </row>
    <row r="63" spans="1:27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3247</v>
      </c>
      <c r="K63" s="4" t="s">
        <v>7</v>
      </c>
      <c r="L63" s="4" t="s">
        <v>8</v>
      </c>
      <c r="M63" s="4">
        <v>62.668094586999999</v>
      </c>
      <c r="N63" s="4" t="s">
        <v>9</v>
      </c>
      <c r="O63" s="4">
        <v>62.686836888000002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1061.5530000000001</v>
      </c>
      <c r="W63" s="4" t="s">
        <v>13</v>
      </c>
      <c r="X63" s="4" t="s">
        <v>14</v>
      </c>
      <c r="Y63" s="4">
        <v>15.8</v>
      </c>
      <c r="Z63" s="4" t="s">
        <v>15</v>
      </c>
      <c r="AA63" s="4">
        <v>1013.6</v>
      </c>
    </row>
    <row r="64" spans="1:27" ht="15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3247</v>
      </c>
      <c r="K64" s="4" t="s">
        <v>7</v>
      </c>
      <c r="L64" s="4" t="s">
        <v>8</v>
      </c>
      <c r="M64" s="4">
        <v>62.667674968999997</v>
      </c>
      <c r="N64" s="4" t="s">
        <v>9</v>
      </c>
      <c r="O64" s="4">
        <v>62.687434555000003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1061.6489999999999</v>
      </c>
      <c r="W64" s="4" t="s">
        <v>13</v>
      </c>
      <c r="X64" s="4" t="s">
        <v>14</v>
      </c>
      <c r="Y64" s="4">
        <v>15.8</v>
      </c>
      <c r="Z64" s="4" t="s">
        <v>15</v>
      </c>
      <c r="AA64" s="4">
        <v>1068.7</v>
      </c>
    </row>
    <row r="65" spans="1:27" ht="15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3247</v>
      </c>
      <c r="K65" s="4" t="s">
        <v>7</v>
      </c>
      <c r="L65" s="4" t="s">
        <v>8</v>
      </c>
      <c r="M65" s="4">
        <v>62.667755812999999</v>
      </c>
      <c r="N65" s="4" t="s">
        <v>9</v>
      </c>
      <c r="O65" s="4">
        <v>62.687233407999997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1061.655</v>
      </c>
      <c r="W65" s="4" t="s">
        <v>13</v>
      </c>
      <c r="X65" s="4" t="s">
        <v>14</v>
      </c>
      <c r="Y65" s="4">
        <v>15.8</v>
      </c>
      <c r="Z65" s="4" t="s">
        <v>15</v>
      </c>
      <c r="AA65" s="4">
        <v>1053.5</v>
      </c>
    </row>
    <row r="66" spans="1:27" ht="15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3245</v>
      </c>
      <c r="K66" s="4" t="s">
        <v>7</v>
      </c>
      <c r="L66" s="4" t="s">
        <v>8</v>
      </c>
      <c r="M66" s="4">
        <v>62.668277156999999</v>
      </c>
      <c r="N66" s="4" t="s">
        <v>9</v>
      </c>
      <c r="O66" s="4">
        <v>62.686724769000001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1061.6489999999999</v>
      </c>
      <c r="W66" s="4" t="s">
        <v>13</v>
      </c>
      <c r="X66" s="4" t="s">
        <v>14</v>
      </c>
      <c r="Y66" s="4">
        <v>15.8</v>
      </c>
      <c r="Z66" s="4" t="s">
        <v>15</v>
      </c>
      <c r="AA66" s="4">
        <v>997.7</v>
      </c>
    </row>
    <row r="67" spans="1:27" ht="15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3246</v>
      </c>
      <c r="K67" s="4" t="s">
        <v>7</v>
      </c>
      <c r="L67" s="4" t="s">
        <v>8</v>
      </c>
      <c r="M67" s="4">
        <v>62.667404113000003</v>
      </c>
      <c r="N67" s="4" t="s">
        <v>9</v>
      </c>
      <c r="O67" s="4">
        <v>62.687584719999997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1061.559</v>
      </c>
      <c r="W67" s="4" t="s">
        <v>13</v>
      </c>
      <c r="X67" s="4" t="s">
        <v>14</v>
      </c>
      <c r="Y67" s="4">
        <v>15.8</v>
      </c>
      <c r="Z67" s="4" t="s">
        <v>15</v>
      </c>
      <c r="AA67" s="4">
        <v>1091.5999999999999</v>
      </c>
    </row>
    <row r="68" spans="1:27" ht="15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3245</v>
      </c>
      <c r="K68" s="4" t="s">
        <v>7</v>
      </c>
      <c r="L68" s="4" t="s">
        <v>8</v>
      </c>
      <c r="M68" s="4">
        <v>62.668640216</v>
      </c>
      <c r="N68" s="4" t="s">
        <v>9</v>
      </c>
      <c r="O68" s="4">
        <v>62.686430084999998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1061.547</v>
      </c>
      <c r="W68" s="4" t="s">
        <v>13</v>
      </c>
      <c r="X68" s="4" t="s">
        <v>14</v>
      </c>
      <c r="Y68" s="4">
        <v>15.8</v>
      </c>
      <c r="Z68" s="4" t="s">
        <v>15</v>
      </c>
      <c r="AA68" s="4">
        <v>962</v>
      </c>
    </row>
    <row r="69" spans="1:27" ht="15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3245</v>
      </c>
      <c r="K69" s="4" t="s">
        <v>7</v>
      </c>
      <c r="L69" s="4" t="s">
        <v>8</v>
      </c>
      <c r="M69" s="4">
        <v>62.667826464000001</v>
      </c>
      <c r="N69" s="4" t="s">
        <v>9</v>
      </c>
      <c r="O69" s="4">
        <v>62.687109976999999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1061.547</v>
      </c>
      <c r="W69" s="4" t="s">
        <v>13</v>
      </c>
      <c r="X69" s="4" t="s">
        <v>14</v>
      </c>
      <c r="Y69" s="4">
        <v>15.8</v>
      </c>
      <c r="Z69" s="4" t="s">
        <v>15</v>
      </c>
      <c r="AA69" s="4">
        <v>1043</v>
      </c>
    </row>
    <row r="70" spans="1:27" ht="15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3248</v>
      </c>
      <c r="K70" s="4" t="s">
        <v>7</v>
      </c>
      <c r="L70" s="4" t="s">
        <v>8</v>
      </c>
      <c r="M70" s="4">
        <v>62.668305496000002</v>
      </c>
      <c r="N70" s="4" t="s">
        <v>9</v>
      </c>
      <c r="O70" s="4">
        <v>62.686801492999997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1061.3409999999999</v>
      </c>
      <c r="W70" s="4" t="s">
        <v>13</v>
      </c>
      <c r="X70" s="4" t="s">
        <v>14</v>
      </c>
      <c r="Y70" s="4">
        <v>15.7</v>
      </c>
      <c r="Z70" s="4" t="s">
        <v>15</v>
      </c>
      <c r="AA70" s="4">
        <v>1000.3</v>
      </c>
    </row>
    <row r="71" spans="1:27" ht="15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3246</v>
      </c>
      <c r="K71" s="4" t="s">
        <v>7</v>
      </c>
      <c r="L71" s="4" t="s">
        <v>8</v>
      </c>
      <c r="M71" s="4">
        <v>62.667764171000002</v>
      </c>
      <c r="N71" s="4" t="s">
        <v>9</v>
      </c>
      <c r="O71" s="4">
        <v>62.687370995000002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1061.45</v>
      </c>
      <c r="W71" s="4" t="s">
        <v>13</v>
      </c>
      <c r="X71" s="4" t="s">
        <v>14</v>
      </c>
      <c r="Y71" s="4">
        <v>15.8</v>
      </c>
      <c r="Z71" s="4" t="s">
        <v>15</v>
      </c>
      <c r="AA71" s="4">
        <v>1060.5</v>
      </c>
    </row>
    <row r="72" spans="1:27" ht="15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3246</v>
      </c>
      <c r="K72" s="4" t="s">
        <v>7</v>
      </c>
      <c r="L72" s="4" t="s">
        <v>8</v>
      </c>
      <c r="M72" s="4">
        <v>62.668026032</v>
      </c>
      <c r="N72" s="4" t="s">
        <v>9</v>
      </c>
      <c r="O72" s="4">
        <v>62.686903112000003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1061.644</v>
      </c>
      <c r="W72" s="4" t="s">
        <v>13</v>
      </c>
      <c r="X72" s="4" t="s">
        <v>14</v>
      </c>
      <c r="Y72" s="4">
        <v>15.8</v>
      </c>
      <c r="Z72" s="4" t="s">
        <v>15</v>
      </c>
      <c r="AA72" s="4">
        <v>1020.9</v>
      </c>
    </row>
    <row r="73" spans="1:27" ht="15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3246</v>
      </c>
      <c r="K73" s="4" t="s">
        <v>7</v>
      </c>
      <c r="L73" s="4" t="s">
        <v>8</v>
      </c>
      <c r="M73" s="4">
        <v>62.667918207</v>
      </c>
      <c r="N73" s="4" t="s">
        <v>9</v>
      </c>
      <c r="O73" s="4">
        <v>62.687247765999999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1061.4559999999999</v>
      </c>
      <c r="W73" s="4" t="s">
        <v>13</v>
      </c>
      <c r="X73" s="4" t="s">
        <v>14</v>
      </c>
      <c r="Y73" s="4">
        <v>15.8</v>
      </c>
      <c r="Z73" s="4" t="s">
        <v>15</v>
      </c>
      <c r="AA73" s="4">
        <v>1045.4000000000001</v>
      </c>
    </row>
    <row r="74" spans="1:27" ht="15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3246</v>
      </c>
      <c r="K74" s="4" t="s">
        <v>7</v>
      </c>
      <c r="L74" s="4" t="s">
        <v>8</v>
      </c>
      <c r="M74" s="4">
        <v>62.668158888000001</v>
      </c>
      <c r="N74" s="4" t="s">
        <v>9</v>
      </c>
      <c r="O74" s="4">
        <v>62.686820316999999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1061.4380000000001</v>
      </c>
      <c r="W74" s="4" t="s">
        <v>13</v>
      </c>
      <c r="X74" s="4" t="s">
        <v>14</v>
      </c>
      <c r="Y74" s="4">
        <v>15.8</v>
      </c>
      <c r="Z74" s="4" t="s">
        <v>15</v>
      </c>
      <c r="AA74" s="4">
        <v>1009.2</v>
      </c>
    </row>
    <row r="75" spans="1:27" ht="15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3245</v>
      </c>
      <c r="K75" s="4" t="s">
        <v>7</v>
      </c>
      <c r="L75" s="4" t="s">
        <v>8</v>
      </c>
      <c r="M75" s="4">
        <v>62.668169298999999</v>
      </c>
      <c r="N75" s="4" t="s">
        <v>9</v>
      </c>
      <c r="O75" s="4">
        <v>62.687204352999998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1061.347</v>
      </c>
      <c r="W75" s="4" t="s">
        <v>13</v>
      </c>
      <c r="X75" s="4" t="s">
        <v>14</v>
      </c>
      <c r="Y75" s="4">
        <v>15.7</v>
      </c>
      <c r="Z75" s="4" t="s">
        <v>15</v>
      </c>
      <c r="AA75" s="4">
        <v>1029.5</v>
      </c>
    </row>
    <row r="76" spans="1:27" ht="15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3246</v>
      </c>
      <c r="K76" s="4" t="s">
        <v>7</v>
      </c>
      <c r="L76" s="4" t="s">
        <v>8</v>
      </c>
      <c r="M76" s="4">
        <v>62.667748768000003</v>
      </c>
      <c r="N76" s="4" t="s">
        <v>9</v>
      </c>
      <c r="O76" s="4">
        <v>62.687178449999998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1061.6489999999999</v>
      </c>
      <c r="W76" s="4" t="s">
        <v>13</v>
      </c>
      <c r="X76" s="4" t="s">
        <v>14</v>
      </c>
      <c r="Y76" s="4">
        <v>15.8</v>
      </c>
      <c r="Z76" s="4" t="s">
        <v>15</v>
      </c>
      <c r="AA76" s="4">
        <v>1050.9000000000001</v>
      </c>
    </row>
    <row r="77" spans="1:27" ht="15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3246</v>
      </c>
      <c r="K77" s="4" t="s">
        <v>7</v>
      </c>
      <c r="L77" s="4" t="s">
        <v>8</v>
      </c>
      <c r="M77" s="4">
        <v>62.668245532999997</v>
      </c>
      <c r="N77" s="4" t="s">
        <v>9</v>
      </c>
      <c r="O77" s="4">
        <v>62.687093730999997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1061.5409999999999</v>
      </c>
      <c r="W77" s="4" t="s">
        <v>13</v>
      </c>
      <c r="X77" s="4" t="s">
        <v>14</v>
      </c>
      <c r="Y77" s="4">
        <v>15.8</v>
      </c>
      <c r="Z77" s="4" t="s">
        <v>15</v>
      </c>
      <c r="AA77" s="4">
        <v>1019.4</v>
      </c>
    </row>
    <row r="78" spans="1:27" ht="15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3248</v>
      </c>
      <c r="K78" s="4" t="s">
        <v>7</v>
      </c>
      <c r="L78" s="4" t="s">
        <v>8</v>
      </c>
      <c r="M78" s="4">
        <v>62.668036098999998</v>
      </c>
      <c r="N78" s="4" t="s">
        <v>9</v>
      </c>
      <c r="O78" s="4">
        <v>62.687086284000003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1061.6379999999999</v>
      </c>
      <c r="W78" s="4" t="s">
        <v>13</v>
      </c>
      <c r="X78" s="4" t="s">
        <v>14</v>
      </c>
      <c r="Y78" s="4">
        <v>15.8</v>
      </c>
      <c r="Z78" s="4" t="s">
        <v>15</v>
      </c>
      <c r="AA78" s="4">
        <v>1030.3</v>
      </c>
    </row>
    <row r="79" spans="1:27" ht="15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3248</v>
      </c>
      <c r="K79" s="4" t="s">
        <v>7</v>
      </c>
      <c r="L79" s="4" t="s">
        <v>8</v>
      </c>
      <c r="M79" s="4">
        <v>62.668338208000002</v>
      </c>
      <c r="N79" s="4" t="s">
        <v>9</v>
      </c>
      <c r="O79" s="4">
        <v>62.687070890000001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1061.547</v>
      </c>
      <c r="W79" s="4" t="s">
        <v>13</v>
      </c>
      <c r="X79" s="4" t="s">
        <v>14</v>
      </c>
      <c r="Y79" s="4">
        <v>15.8</v>
      </c>
      <c r="Z79" s="4" t="s">
        <v>15</v>
      </c>
      <c r="AA79" s="4">
        <v>1013.1</v>
      </c>
    </row>
    <row r="80" spans="1:27" ht="15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3246</v>
      </c>
      <c r="K80" s="4" t="s">
        <v>7</v>
      </c>
      <c r="L80" s="4" t="s">
        <v>8</v>
      </c>
      <c r="M80" s="4">
        <v>62.668026032</v>
      </c>
      <c r="N80" s="4" t="s">
        <v>9</v>
      </c>
      <c r="O80" s="4">
        <v>62.687332486000003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1061.3409999999999</v>
      </c>
      <c r="W80" s="4" t="s">
        <v>13</v>
      </c>
      <c r="X80" s="4" t="s">
        <v>14</v>
      </c>
      <c r="Y80" s="4">
        <v>15.7</v>
      </c>
      <c r="Z80" s="4" t="s">
        <v>15</v>
      </c>
      <c r="AA80" s="4">
        <v>1044.2</v>
      </c>
    </row>
    <row r="81" spans="1:27" ht="15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3246</v>
      </c>
      <c r="K81" s="4" t="s">
        <v>7</v>
      </c>
      <c r="L81" s="4" t="s">
        <v>8</v>
      </c>
      <c r="M81" s="4">
        <v>62.668401494000001</v>
      </c>
      <c r="N81" s="4" t="s">
        <v>9</v>
      </c>
      <c r="O81" s="4">
        <v>62.686858825999998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1061.655</v>
      </c>
      <c r="W81" s="4" t="s">
        <v>13</v>
      </c>
      <c r="X81" s="4" t="s">
        <v>14</v>
      </c>
      <c r="Y81" s="4">
        <v>15.8</v>
      </c>
      <c r="Z81" s="4" t="s">
        <v>15</v>
      </c>
      <c r="AA81" s="4">
        <v>998.2</v>
      </c>
    </row>
    <row r="82" spans="1:27" ht="15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3248</v>
      </c>
      <c r="K82" s="4" t="s">
        <v>7</v>
      </c>
      <c r="L82" s="4" t="s">
        <v>8</v>
      </c>
      <c r="M82" s="4">
        <v>62.668424799999997</v>
      </c>
      <c r="N82" s="4" t="s">
        <v>9</v>
      </c>
      <c r="O82" s="4">
        <v>62.687136314999997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1061.547</v>
      </c>
      <c r="W82" s="4" t="s">
        <v>13</v>
      </c>
      <c r="X82" s="4" t="s">
        <v>14</v>
      </c>
      <c r="Y82" s="4">
        <v>15.8</v>
      </c>
      <c r="Z82" s="4" t="s">
        <v>15</v>
      </c>
      <c r="AA82" s="4">
        <v>1011.9</v>
      </c>
    </row>
    <row r="83" spans="1:27" ht="15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3246</v>
      </c>
      <c r="K83" s="4" t="s">
        <v>7</v>
      </c>
      <c r="L83" s="4" t="s">
        <v>8</v>
      </c>
      <c r="M83" s="4">
        <v>62.668520872000002</v>
      </c>
      <c r="N83" s="4" t="s">
        <v>9</v>
      </c>
      <c r="O83" s="4">
        <v>62.686870378999998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1061.444</v>
      </c>
      <c r="W83" s="4" t="s">
        <v>13</v>
      </c>
      <c r="X83" s="4" t="s">
        <v>14</v>
      </c>
      <c r="Y83" s="4">
        <v>15.8</v>
      </c>
      <c r="Z83" s="4" t="s">
        <v>15</v>
      </c>
      <c r="AA83" s="4">
        <v>992.3</v>
      </c>
    </row>
    <row r="84" spans="1:27" ht="15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3246</v>
      </c>
      <c r="K84" s="4" t="s">
        <v>7</v>
      </c>
      <c r="L84" s="4" t="s">
        <v>8</v>
      </c>
      <c r="M84" s="4">
        <v>62.668222428</v>
      </c>
      <c r="N84" s="4" t="s">
        <v>9</v>
      </c>
      <c r="O84" s="4">
        <v>62.687188077999998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1061.5409999999999</v>
      </c>
      <c r="W84" s="4" t="s">
        <v>13</v>
      </c>
      <c r="X84" s="4" t="s">
        <v>14</v>
      </c>
      <c r="Y84" s="4">
        <v>15.8</v>
      </c>
      <c r="Z84" s="4" t="s">
        <v>15</v>
      </c>
      <c r="AA84" s="4">
        <v>1025.7</v>
      </c>
    </row>
    <row r="85" spans="1:27" ht="15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3246</v>
      </c>
      <c r="K85" s="4" t="s">
        <v>7</v>
      </c>
      <c r="L85" s="4" t="s">
        <v>8</v>
      </c>
      <c r="M85" s="4">
        <v>62.668686460000004</v>
      </c>
      <c r="N85" s="4" t="s">
        <v>9</v>
      </c>
      <c r="O85" s="4">
        <v>62.686685535999999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1061.5409999999999</v>
      </c>
      <c r="W85" s="4" t="s">
        <v>13</v>
      </c>
      <c r="X85" s="4" t="s">
        <v>14</v>
      </c>
      <c r="Y85" s="4">
        <v>15.8</v>
      </c>
      <c r="Z85" s="4" t="s">
        <v>15</v>
      </c>
      <c r="AA85" s="4">
        <v>973.3</v>
      </c>
    </row>
    <row r="86" spans="1:27" ht="15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3245</v>
      </c>
      <c r="K86" s="4" t="s">
        <v>7</v>
      </c>
      <c r="L86" s="4" t="s">
        <v>8</v>
      </c>
      <c r="M86" s="4">
        <v>62.667918913999998</v>
      </c>
      <c r="N86" s="4" t="s">
        <v>9</v>
      </c>
      <c r="O86" s="4">
        <v>62.687538521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1061.4380000000001</v>
      </c>
      <c r="W86" s="4" t="s">
        <v>13</v>
      </c>
      <c r="X86" s="4" t="s">
        <v>14</v>
      </c>
      <c r="Y86" s="4">
        <v>15.8</v>
      </c>
      <c r="Z86" s="4" t="s">
        <v>15</v>
      </c>
      <c r="AA86" s="4">
        <v>1061.2</v>
      </c>
    </row>
    <row r="87" spans="1:27" ht="15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3246</v>
      </c>
      <c r="K87" s="4" t="s">
        <v>7</v>
      </c>
      <c r="L87" s="4" t="s">
        <v>8</v>
      </c>
      <c r="M87" s="4">
        <v>62.668201248000003</v>
      </c>
      <c r="N87" s="4" t="s">
        <v>9</v>
      </c>
      <c r="O87" s="4">
        <v>62.687020564000001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1061.5350000000001</v>
      </c>
      <c r="W87" s="4" t="s">
        <v>13</v>
      </c>
      <c r="X87" s="4" t="s">
        <v>14</v>
      </c>
      <c r="Y87" s="4">
        <v>15.8</v>
      </c>
      <c r="Z87" s="4" t="s">
        <v>15</v>
      </c>
      <c r="AA87" s="4">
        <v>1017.8</v>
      </c>
    </row>
    <row r="88" spans="1:27" ht="15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3246</v>
      </c>
      <c r="K88" s="4" t="s">
        <v>7</v>
      </c>
      <c r="L88" s="4" t="s">
        <v>8</v>
      </c>
      <c r="M88" s="4">
        <v>62.668420748999999</v>
      </c>
      <c r="N88" s="4" t="s">
        <v>9</v>
      </c>
      <c r="O88" s="4">
        <v>62.687012862000003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1061.5530000000001</v>
      </c>
      <c r="W88" s="4" t="s">
        <v>13</v>
      </c>
      <c r="X88" s="4" t="s">
        <v>14</v>
      </c>
      <c r="Y88" s="4">
        <v>15.8</v>
      </c>
      <c r="Z88" s="4" t="s">
        <v>15</v>
      </c>
      <c r="AA88" s="4">
        <v>1005.5</v>
      </c>
    </row>
    <row r="89" spans="1:27" ht="15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3247</v>
      </c>
      <c r="K89" s="4" t="s">
        <v>7</v>
      </c>
      <c r="L89" s="4" t="s">
        <v>8</v>
      </c>
      <c r="M89" s="4">
        <v>62.667630698000004</v>
      </c>
      <c r="N89" s="4" t="s">
        <v>9</v>
      </c>
      <c r="O89" s="4">
        <v>62.687356598000001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1061.5350000000001</v>
      </c>
      <c r="W89" s="4" t="s">
        <v>13</v>
      </c>
      <c r="X89" s="4" t="s">
        <v>14</v>
      </c>
      <c r="Y89" s="4">
        <v>15.8</v>
      </c>
      <c r="Z89" s="4" t="s">
        <v>15</v>
      </c>
      <c r="AA89" s="4">
        <v>1066.9000000000001</v>
      </c>
    </row>
    <row r="90" spans="1:27" ht="15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3245</v>
      </c>
      <c r="K90" s="4" t="s">
        <v>7</v>
      </c>
      <c r="L90" s="4" t="s">
        <v>8</v>
      </c>
      <c r="M90" s="4">
        <v>62.668417757999997</v>
      </c>
      <c r="N90" s="4" t="s">
        <v>9</v>
      </c>
      <c r="O90" s="4">
        <v>62.686734399000002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1061.5409999999999</v>
      </c>
      <c r="W90" s="4" t="s">
        <v>13</v>
      </c>
      <c r="X90" s="4" t="s">
        <v>14</v>
      </c>
      <c r="Y90" s="4">
        <v>15.8</v>
      </c>
      <c r="Z90" s="4" t="s">
        <v>15</v>
      </c>
      <c r="AA90" s="4">
        <v>990.6</v>
      </c>
    </row>
    <row r="91" spans="1:27" ht="15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3247</v>
      </c>
      <c r="K91" s="4" t="s">
        <v>7</v>
      </c>
      <c r="L91" s="4" t="s">
        <v>8</v>
      </c>
      <c r="M91" s="4">
        <v>62.66805609</v>
      </c>
      <c r="N91" s="4" t="s">
        <v>9</v>
      </c>
      <c r="O91" s="4">
        <v>62.687044772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1061.547</v>
      </c>
      <c r="W91" s="4" t="s">
        <v>13</v>
      </c>
      <c r="X91" s="4" t="s">
        <v>14</v>
      </c>
      <c r="Y91" s="4">
        <v>15.8</v>
      </c>
      <c r="Z91" s="4" t="s">
        <v>15</v>
      </c>
      <c r="AA91" s="4">
        <v>1027</v>
      </c>
    </row>
    <row r="92" spans="1:27" ht="15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3249</v>
      </c>
      <c r="K92" s="4" t="s">
        <v>7</v>
      </c>
      <c r="L92" s="4" t="s">
        <v>8</v>
      </c>
      <c r="M92" s="4">
        <v>62.668271967999999</v>
      </c>
      <c r="N92" s="4" t="s">
        <v>9</v>
      </c>
      <c r="O92" s="4">
        <v>62.687127769999996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1061.7460000000001</v>
      </c>
      <c r="W92" s="4" t="s">
        <v>13</v>
      </c>
      <c r="X92" s="4" t="s">
        <v>14</v>
      </c>
      <c r="Y92" s="4">
        <v>15.8</v>
      </c>
      <c r="Z92" s="4" t="s">
        <v>15</v>
      </c>
      <c r="AA92" s="4">
        <v>1019.8</v>
      </c>
    </row>
    <row r="93" spans="1:27" ht="15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3246</v>
      </c>
      <c r="K93" s="4" t="s">
        <v>7</v>
      </c>
      <c r="L93" s="4" t="s">
        <v>8</v>
      </c>
      <c r="M93" s="4">
        <v>62.667746842</v>
      </c>
      <c r="N93" s="4" t="s">
        <v>9</v>
      </c>
      <c r="O93" s="4">
        <v>62.687297827999998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1061.365</v>
      </c>
      <c r="W93" s="4" t="s">
        <v>13</v>
      </c>
      <c r="X93" s="4" t="s">
        <v>14</v>
      </c>
      <c r="Y93" s="4">
        <v>15.7</v>
      </c>
      <c r="Z93" s="4" t="s">
        <v>15</v>
      </c>
      <c r="AA93" s="4">
        <v>1057.4000000000001</v>
      </c>
    </row>
    <row r="94" spans="1:27" ht="15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3246</v>
      </c>
      <c r="K94" s="4" t="s">
        <v>7</v>
      </c>
      <c r="L94" s="4" t="s">
        <v>8</v>
      </c>
      <c r="M94" s="4">
        <v>62.668191620000002</v>
      </c>
      <c r="N94" s="4" t="s">
        <v>9</v>
      </c>
      <c r="O94" s="4">
        <v>62.686978203999999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1061.547</v>
      </c>
      <c r="W94" s="4" t="s">
        <v>13</v>
      </c>
      <c r="X94" s="4" t="s">
        <v>14</v>
      </c>
      <c r="Y94" s="4">
        <v>15.8</v>
      </c>
      <c r="Z94" s="4" t="s">
        <v>15</v>
      </c>
      <c r="AA94" s="4">
        <v>1016</v>
      </c>
    </row>
    <row r="95" spans="1:27" ht="15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3247</v>
      </c>
      <c r="K95" s="4" t="s">
        <v>7</v>
      </c>
      <c r="L95" s="4" t="s">
        <v>8</v>
      </c>
      <c r="M95" s="4">
        <v>62.668237026</v>
      </c>
      <c r="N95" s="4" t="s">
        <v>9</v>
      </c>
      <c r="O95" s="4">
        <v>62.687114067000003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1061.444</v>
      </c>
      <c r="W95" s="4" t="s">
        <v>13</v>
      </c>
      <c r="X95" s="4" t="s">
        <v>14</v>
      </c>
      <c r="Y95" s="4">
        <v>15.8</v>
      </c>
      <c r="Z95" s="4" t="s">
        <v>15</v>
      </c>
      <c r="AA95" s="4">
        <v>1020.9</v>
      </c>
    </row>
    <row r="96" spans="1:27" ht="15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3246</v>
      </c>
      <c r="K96" s="4" t="s">
        <v>7</v>
      </c>
      <c r="L96" s="4" t="s">
        <v>8</v>
      </c>
      <c r="M96" s="4">
        <v>62.668176217000003</v>
      </c>
      <c r="N96" s="4" t="s">
        <v>9</v>
      </c>
      <c r="O96" s="4">
        <v>62.686949321999997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1061.547</v>
      </c>
      <c r="W96" s="4" t="s">
        <v>13</v>
      </c>
      <c r="X96" s="4" t="s">
        <v>14</v>
      </c>
      <c r="Y96" s="4">
        <v>15.8</v>
      </c>
      <c r="Z96" s="4" t="s">
        <v>15</v>
      </c>
      <c r="AA96" s="4">
        <v>1015.3</v>
      </c>
    </row>
    <row r="97" spans="1:27" ht="15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3247</v>
      </c>
      <c r="K97" s="4" t="s">
        <v>7</v>
      </c>
      <c r="L97" s="4" t="s">
        <v>8</v>
      </c>
      <c r="M97" s="4">
        <v>62.668185055000002</v>
      </c>
      <c r="N97" s="4" t="s">
        <v>9</v>
      </c>
      <c r="O97" s="4">
        <v>62.687329650000002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1061.6379999999999</v>
      </c>
      <c r="W97" s="4" t="s">
        <v>13</v>
      </c>
      <c r="X97" s="4" t="s">
        <v>14</v>
      </c>
      <c r="Y97" s="4">
        <v>15.8</v>
      </c>
      <c r="Z97" s="4" t="s">
        <v>15</v>
      </c>
      <c r="AA97" s="4">
        <v>1035.4000000000001</v>
      </c>
    </row>
    <row r="98" spans="1:27" ht="15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3246</v>
      </c>
      <c r="K98" s="4" t="s">
        <v>7</v>
      </c>
      <c r="L98" s="4" t="s">
        <v>8</v>
      </c>
      <c r="M98" s="4">
        <v>62.668282116</v>
      </c>
      <c r="N98" s="4" t="s">
        <v>9</v>
      </c>
      <c r="O98" s="4">
        <v>62.686881931999999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1061.5530000000001</v>
      </c>
      <c r="W98" s="4" t="s">
        <v>13</v>
      </c>
      <c r="X98" s="4" t="s">
        <v>14</v>
      </c>
      <c r="Y98" s="4">
        <v>15.8</v>
      </c>
      <c r="Z98" s="4" t="s">
        <v>15</v>
      </c>
      <c r="AA98" s="4">
        <v>1005.9</v>
      </c>
    </row>
    <row r="99" spans="1:27" ht="15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3246</v>
      </c>
      <c r="K99" s="4" t="s">
        <v>7</v>
      </c>
      <c r="L99" s="4" t="s">
        <v>8</v>
      </c>
      <c r="M99" s="4">
        <v>62.668128080999999</v>
      </c>
      <c r="N99" s="4" t="s">
        <v>9</v>
      </c>
      <c r="O99" s="4">
        <v>62.687224661000002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1061.644</v>
      </c>
      <c r="W99" s="4" t="s">
        <v>13</v>
      </c>
      <c r="X99" s="4" t="s">
        <v>14</v>
      </c>
      <c r="Y99" s="4">
        <v>15.8</v>
      </c>
      <c r="Z99" s="4" t="s">
        <v>15</v>
      </c>
      <c r="AA99" s="4">
        <v>1032.8</v>
      </c>
    </row>
    <row r="100" spans="1:27" ht="15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3246</v>
      </c>
      <c r="K100" s="4" t="s">
        <v>7</v>
      </c>
      <c r="L100" s="4" t="s">
        <v>8</v>
      </c>
      <c r="M100" s="4">
        <v>62.668570932999998</v>
      </c>
      <c r="N100" s="4" t="s">
        <v>9</v>
      </c>
      <c r="O100" s="4">
        <v>62.686543053000001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1061.6489999999999</v>
      </c>
      <c r="W100" s="4" t="s">
        <v>13</v>
      </c>
      <c r="X100" s="4" t="s">
        <v>14</v>
      </c>
      <c r="Y100" s="4">
        <v>15.8</v>
      </c>
      <c r="Z100" s="4" t="s">
        <v>15</v>
      </c>
      <c r="AA100" s="4">
        <v>971.9</v>
      </c>
    </row>
    <row r="101" spans="1:27" ht="15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3245</v>
      </c>
      <c r="K101" s="4" t="s">
        <v>7</v>
      </c>
      <c r="L101" s="4" t="s">
        <v>8</v>
      </c>
      <c r="M101" s="4">
        <v>62.668098035</v>
      </c>
      <c r="N101" s="4" t="s">
        <v>9</v>
      </c>
      <c r="O101" s="4">
        <v>62.687131162999997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1061.6489999999999</v>
      </c>
      <c r="W101" s="4" t="s">
        <v>13</v>
      </c>
      <c r="X101" s="4" t="s">
        <v>14</v>
      </c>
      <c r="Y101" s="4">
        <v>15.8</v>
      </c>
      <c r="Z101" s="4" t="s">
        <v>15</v>
      </c>
      <c r="AA101" s="4">
        <v>1029.4000000000001</v>
      </c>
    </row>
    <row r="102" spans="1:27" ht="15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3247</v>
      </c>
      <c r="K102" s="4" t="s">
        <v>7</v>
      </c>
      <c r="L102" s="4" t="s">
        <v>8</v>
      </c>
      <c r="M102" s="4">
        <v>62.668136934000003</v>
      </c>
      <c r="N102" s="4" t="s">
        <v>9</v>
      </c>
      <c r="O102" s="4">
        <v>62.687117917000002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1061.335</v>
      </c>
      <c r="W102" s="4" t="s">
        <v>13</v>
      </c>
      <c r="X102" s="4" t="s">
        <v>14</v>
      </c>
      <c r="Y102" s="4">
        <v>15.7</v>
      </c>
      <c r="Z102" s="4" t="s">
        <v>15</v>
      </c>
      <c r="AA102" s="4">
        <v>1026.5</v>
      </c>
    </row>
    <row r="103" spans="1:27" ht="15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3247</v>
      </c>
      <c r="K103" s="4" t="s">
        <v>7</v>
      </c>
      <c r="L103" s="4" t="s">
        <v>8</v>
      </c>
      <c r="M103" s="4">
        <v>62.668314021</v>
      </c>
      <c r="N103" s="4" t="s">
        <v>9</v>
      </c>
      <c r="O103" s="4">
        <v>62.686933131000004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1061.6489999999999</v>
      </c>
      <c r="W103" s="4" t="s">
        <v>13</v>
      </c>
      <c r="X103" s="4" t="s">
        <v>14</v>
      </c>
      <c r="Y103" s="4">
        <v>15.8</v>
      </c>
      <c r="Z103" s="4" t="s">
        <v>15</v>
      </c>
      <c r="AA103" s="4">
        <v>1006.9</v>
      </c>
    </row>
    <row r="104" spans="1:27" ht="15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3247</v>
      </c>
      <c r="K104" s="4" t="s">
        <v>7</v>
      </c>
      <c r="L104" s="4" t="s">
        <v>8</v>
      </c>
      <c r="M104" s="4">
        <v>62.667636471999998</v>
      </c>
      <c r="N104" s="4" t="s">
        <v>9</v>
      </c>
      <c r="O104" s="4">
        <v>62.687692484999999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1061.444</v>
      </c>
      <c r="W104" s="4" t="s">
        <v>13</v>
      </c>
      <c r="X104" s="4" t="s">
        <v>14</v>
      </c>
      <c r="Y104" s="4">
        <v>15.8</v>
      </c>
      <c r="Z104" s="4" t="s">
        <v>15</v>
      </c>
      <c r="AA104" s="4">
        <v>1084.8</v>
      </c>
    </row>
    <row r="105" spans="1:27" ht="15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3244</v>
      </c>
      <c r="K105" s="4" t="s">
        <v>7</v>
      </c>
      <c r="L105" s="4" t="s">
        <v>8</v>
      </c>
      <c r="M105" s="4">
        <v>62.668212468999997</v>
      </c>
      <c r="N105" s="4" t="s">
        <v>9</v>
      </c>
      <c r="O105" s="4">
        <v>62.687033755000002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1061.3530000000001</v>
      </c>
      <c r="W105" s="4" t="s">
        <v>13</v>
      </c>
      <c r="X105" s="4" t="s">
        <v>14</v>
      </c>
      <c r="Y105" s="4">
        <v>15.7</v>
      </c>
      <c r="Z105" s="4" t="s">
        <v>15</v>
      </c>
      <c r="AA105" s="4">
        <v>1017.9</v>
      </c>
    </row>
    <row r="106" spans="1:27" ht="15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3248</v>
      </c>
      <c r="K106" s="4" t="s">
        <v>7</v>
      </c>
      <c r="L106" s="4" t="s">
        <v>8</v>
      </c>
      <c r="M106" s="4">
        <v>62.667687807999997</v>
      </c>
      <c r="N106" s="4" t="s">
        <v>9</v>
      </c>
      <c r="O106" s="4">
        <v>62.687530787999997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1061.444</v>
      </c>
      <c r="W106" s="4" t="s">
        <v>13</v>
      </c>
      <c r="X106" s="4" t="s">
        <v>14</v>
      </c>
      <c r="Y106" s="4">
        <v>15.8</v>
      </c>
      <c r="Z106" s="4" t="s">
        <v>15</v>
      </c>
      <c r="AA106" s="4">
        <v>1073.3</v>
      </c>
    </row>
    <row r="107" spans="1:27" ht="15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3246</v>
      </c>
      <c r="K107" s="4" t="s">
        <v>7</v>
      </c>
      <c r="L107" s="4" t="s">
        <v>8</v>
      </c>
      <c r="M107" s="4">
        <v>62.668368762</v>
      </c>
      <c r="N107" s="4" t="s">
        <v>9</v>
      </c>
      <c r="O107" s="4">
        <v>62.686826093999997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1061.444</v>
      </c>
      <c r="W107" s="4" t="s">
        <v>13</v>
      </c>
      <c r="X107" s="4" t="s">
        <v>14</v>
      </c>
      <c r="Y107" s="4">
        <v>15.8</v>
      </c>
      <c r="Z107" s="4" t="s">
        <v>15</v>
      </c>
      <c r="AA107" s="4">
        <v>998.2</v>
      </c>
    </row>
    <row r="108" spans="1:27" ht="15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3246</v>
      </c>
      <c r="K108" s="4" t="s">
        <v>7</v>
      </c>
      <c r="L108" s="4" t="s">
        <v>8</v>
      </c>
      <c r="M108" s="4">
        <v>62.667510012000001</v>
      </c>
      <c r="N108" s="4" t="s">
        <v>9</v>
      </c>
      <c r="O108" s="4">
        <v>62.687332486000003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1061.45</v>
      </c>
      <c r="W108" s="4" t="s">
        <v>13</v>
      </c>
      <c r="X108" s="4" t="s">
        <v>14</v>
      </c>
      <c r="Y108" s="4">
        <v>15.8</v>
      </c>
      <c r="Z108" s="4" t="s">
        <v>15</v>
      </c>
      <c r="AA108" s="4">
        <v>1072.2</v>
      </c>
    </row>
    <row r="109" spans="1:27" ht="15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3245</v>
      </c>
      <c r="K109" s="4" t="s">
        <v>7</v>
      </c>
      <c r="L109" s="4" t="s">
        <v>8</v>
      </c>
      <c r="M109" s="4">
        <v>62.667945877999998</v>
      </c>
      <c r="N109" s="4" t="s">
        <v>9</v>
      </c>
      <c r="O109" s="4">
        <v>62.687302580999997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1061.4380000000001</v>
      </c>
      <c r="W109" s="4" t="s">
        <v>13</v>
      </c>
      <c r="X109" s="4" t="s">
        <v>14</v>
      </c>
      <c r="Y109" s="4">
        <v>15.8</v>
      </c>
      <c r="Z109" s="4" t="s">
        <v>15</v>
      </c>
      <c r="AA109" s="4">
        <v>1046.9000000000001</v>
      </c>
    </row>
    <row r="110" spans="1:27" ht="15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3245</v>
      </c>
      <c r="K110" s="4" t="s">
        <v>7</v>
      </c>
      <c r="L110" s="4" t="s">
        <v>8</v>
      </c>
      <c r="M110" s="4">
        <v>62.668419684</v>
      </c>
      <c r="N110" s="4" t="s">
        <v>9</v>
      </c>
      <c r="O110" s="4">
        <v>62.686930855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1061.45</v>
      </c>
      <c r="W110" s="4" t="s">
        <v>13</v>
      </c>
      <c r="X110" s="4" t="s">
        <v>14</v>
      </c>
      <c r="Y110" s="4">
        <v>15.8</v>
      </c>
      <c r="Z110" s="4" t="s">
        <v>15</v>
      </c>
      <c r="AA110" s="4">
        <v>1001.1</v>
      </c>
    </row>
    <row r="111" spans="1:27" ht="15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3246</v>
      </c>
      <c r="K111" s="4" t="s">
        <v>7</v>
      </c>
      <c r="L111" s="4" t="s">
        <v>8</v>
      </c>
      <c r="M111" s="4">
        <v>62.668207023999997</v>
      </c>
      <c r="N111" s="4" t="s">
        <v>9</v>
      </c>
      <c r="O111" s="4">
        <v>62.686847274000002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1061.644</v>
      </c>
      <c r="W111" s="4" t="s">
        <v>13</v>
      </c>
      <c r="X111" s="4" t="s">
        <v>14</v>
      </c>
      <c r="Y111" s="4">
        <v>15.8</v>
      </c>
      <c r="Z111" s="4" t="s">
        <v>15</v>
      </c>
      <c r="AA111" s="4">
        <v>1008.1</v>
      </c>
    </row>
    <row r="112" spans="1:27" ht="15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3246</v>
      </c>
      <c r="K112" s="4" t="s">
        <v>7</v>
      </c>
      <c r="L112" s="4" t="s">
        <v>8</v>
      </c>
      <c r="M112" s="4">
        <v>62.668407270000003</v>
      </c>
      <c r="N112" s="4" t="s">
        <v>9</v>
      </c>
      <c r="O112" s="4">
        <v>62.687188077999998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1061.4380000000001</v>
      </c>
      <c r="W112" s="4" t="s">
        <v>13</v>
      </c>
      <c r="X112" s="4" t="s">
        <v>14</v>
      </c>
      <c r="Y112" s="4">
        <v>15.8</v>
      </c>
      <c r="Z112" s="4" t="s">
        <v>15</v>
      </c>
      <c r="AA112" s="4">
        <v>1015.7</v>
      </c>
    </row>
    <row r="113" spans="1:27" ht="15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3247</v>
      </c>
      <c r="K113" s="4" t="s">
        <v>7</v>
      </c>
      <c r="L113" s="4" t="s">
        <v>8</v>
      </c>
      <c r="M113" s="4">
        <v>62.668015668000002</v>
      </c>
      <c r="N113" s="4" t="s">
        <v>9</v>
      </c>
      <c r="O113" s="4">
        <v>62.686963927999997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1061.644</v>
      </c>
      <c r="W113" s="4" t="s">
        <v>13</v>
      </c>
      <c r="X113" s="4" t="s">
        <v>14</v>
      </c>
      <c r="Y113" s="4">
        <v>15.8</v>
      </c>
      <c r="Z113" s="4" t="s">
        <v>15</v>
      </c>
      <c r="AA113" s="4">
        <v>1024.8</v>
      </c>
    </row>
    <row r="114" spans="1:27" ht="15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3248</v>
      </c>
      <c r="K114" s="4" t="s">
        <v>7</v>
      </c>
      <c r="L114" s="4" t="s">
        <v>8</v>
      </c>
      <c r="M114" s="4">
        <v>62.668476755</v>
      </c>
      <c r="N114" s="4" t="s">
        <v>9</v>
      </c>
      <c r="O114" s="4">
        <v>62.686988147000001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1061.4380000000001</v>
      </c>
      <c r="W114" s="4" t="s">
        <v>13</v>
      </c>
      <c r="X114" s="4" t="s">
        <v>14</v>
      </c>
      <c r="Y114" s="4">
        <v>15.8</v>
      </c>
      <c r="Z114" s="4" t="s">
        <v>15</v>
      </c>
      <c r="AA114" s="4">
        <v>1001.1</v>
      </c>
    </row>
    <row r="115" spans="1:27" ht="15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3245</v>
      </c>
      <c r="K115" s="4" t="s">
        <v>7</v>
      </c>
      <c r="L115" s="4" t="s">
        <v>8</v>
      </c>
      <c r="M115" s="4">
        <v>62.668084553</v>
      </c>
      <c r="N115" s="4" t="s">
        <v>9</v>
      </c>
      <c r="O115" s="4">
        <v>62.686982858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1061.6379999999999</v>
      </c>
      <c r="W115" s="4" t="s">
        <v>13</v>
      </c>
      <c r="X115" s="4" t="s">
        <v>14</v>
      </c>
      <c r="Y115" s="4">
        <v>15.8</v>
      </c>
      <c r="Z115" s="4" t="s">
        <v>15</v>
      </c>
      <c r="AA115" s="4">
        <v>1022.1</v>
      </c>
    </row>
    <row r="116" spans="1:27" ht="15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3246</v>
      </c>
      <c r="K116" s="4" t="s">
        <v>7</v>
      </c>
      <c r="L116" s="4" t="s">
        <v>8</v>
      </c>
      <c r="M116" s="4">
        <v>62.668389941000001</v>
      </c>
      <c r="N116" s="4" t="s">
        <v>9</v>
      </c>
      <c r="O116" s="4">
        <v>62.686924290999997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1061.7339999999999</v>
      </c>
      <c r="W116" s="4" t="s">
        <v>13</v>
      </c>
      <c r="X116" s="4" t="s">
        <v>14</v>
      </c>
      <c r="Y116" s="4">
        <v>15.8</v>
      </c>
      <c r="Z116" s="4" t="s">
        <v>15</v>
      </c>
      <c r="AA116" s="4">
        <v>1002.4</v>
      </c>
    </row>
    <row r="117" spans="1:27" ht="15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3247</v>
      </c>
      <c r="K117" s="4" t="s">
        <v>7</v>
      </c>
      <c r="L117" s="4" t="s">
        <v>8</v>
      </c>
      <c r="M117" s="4">
        <v>62.667919425999997</v>
      </c>
      <c r="N117" s="4" t="s">
        <v>9</v>
      </c>
      <c r="O117" s="4">
        <v>62.687248807000003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1061.74</v>
      </c>
      <c r="W117" s="4" t="s">
        <v>13</v>
      </c>
      <c r="X117" s="4" t="s">
        <v>14</v>
      </c>
      <c r="Y117" s="4">
        <v>15.8</v>
      </c>
      <c r="Z117" s="4" t="s">
        <v>15</v>
      </c>
      <c r="AA117" s="4">
        <v>1045.4000000000001</v>
      </c>
    </row>
    <row r="118" spans="1:27" ht="15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3246</v>
      </c>
      <c r="K118" s="4" t="s">
        <v>7</v>
      </c>
      <c r="L118" s="4" t="s">
        <v>8</v>
      </c>
      <c r="M118" s="4">
        <v>62.668507394000002</v>
      </c>
      <c r="N118" s="4" t="s">
        <v>9</v>
      </c>
      <c r="O118" s="4">
        <v>62.686862677000001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1061.45</v>
      </c>
      <c r="W118" s="4" t="s">
        <v>13</v>
      </c>
      <c r="X118" s="4" t="s">
        <v>14</v>
      </c>
      <c r="Y118" s="4">
        <v>15.8</v>
      </c>
      <c r="Z118" s="4" t="s">
        <v>15</v>
      </c>
      <c r="AA118" s="4">
        <v>992.6</v>
      </c>
    </row>
    <row r="119" spans="1:27" ht="15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3246</v>
      </c>
      <c r="K119" s="4" t="s">
        <v>7</v>
      </c>
      <c r="L119" s="4" t="s">
        <v>8</v>
      </c>
      <c r="M119" s="4">
        <v>62.667766096999998</v>
      </c>
      <c r="N119" s="4" t="s">
        <v>9</v>
      </c>
      <c r="O119" s="4">
        <v>62.687478820000003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1061.444</v>
      </c>
      <c r="W119" s="4" t="s">
        <v>13</v>
      </c>
      <c r="X119" s="4" t="s">
        <v>14</v>
      </c>
      <c r="Y119" s="4">
        <v>15.8</v>
      </c>
      <c r="Z119" s="4" t="s">
        <v>15</v>
      </c>
      <c r="AA119" s="4">
        <v>1066.2</v>
      </c>
    </row>
    <row r="120" spans="1:27" ht="15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3248</v>
      </c>
      <c r="K120" s="4" t="s">
        <v>7</v>
      </c>
      <c r="L120" s="4" t="s">
        <v>8</v>
      </c>
      <c r="M120" s="4">
        <v>62.668442118000002</v>
      </c>
      <c r="N120" s="4" t="s">
        <v>9</v>
      </c>
      <c r="O120" s="4">
        <v>62.686712976999999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1061.547</v>
      </c>
      <c r="W120" s="4" t="s">
        <v>13</v>
      </c>
      <c r="X120" s="4" t="s">
        <v>14</v>
      </c>
      <c r="Y120" s="4">
        <v>15.8</v>
      </c>
      <c r="Z120" s="4" t="s">
        <v>15</v>
      </c>
      <c r="AA120" s="4">
        <v>988.1</v>
      </c>
    </row>
    <row r="121" spans="1:27" ht="15" x14ac:dyDescent="0.25">
      <c r="A121" s="4" t="s">
        <v>0</v>
      </c>
      <c r="B121" s="4" t="s">
        <v>1</v>
      </c>
      <c r="C121" s="4">
        <v>5</v>
      </c>
      <c r="D121" s="4" t="s">
        <v>2</v>
      </c>
      <c r="E121" s="4">
        <v>11</v>
      </c>
      <c r="F121" s="4" t="s">
        <v>3</v>
      </c>
      <c r="G121" s="4" t="s">
        <v>4</v>
      </c>
      <c r="H121" s="4" t="s">
        <v>5</v>
      </c>
      <c r="I121" s="4" t="s">
        <v>6</v>
      </c>
      <c r="J121" s="4">
        <v>3245</v>
      </c>
      <c r="K121" s="4" t="s">
        <v>7</v>
      </c>
      <c r="L121" s="4" t="s">
        <v>8</v>
      </c>
      <c r="M121" s="4">
        <v>62.667811055000001</v>
      </c>
      <c r="N121" s="4" t="s">
        <v>9</v>
      </c>
      <c r="O121" s="4">
        <v>62.687453775000002</v>
      </c>
      <c r="P121" s="4" t="s">
        <v>10</v>
      </c>
      <c r="Q121" s="4" t="s">
        <v>3</v>
      </c>
      <c r="R121" s="4" t="s">
        <v>4</v>
      </c>
      <c r="S121" s="4" t="s">
        <v>5</v>
      </c>
      <c r="T121" s="4" t="s">
        <v>11</v>
      </c>
      <c r="U121" s="4" t="s">
        <v>12</v>
      </c>
      <c r="V121" s="4">
        <v>1061.5350000000001</v>
      </c>
      <c r="W121" s="4" t="s">
        <v>13</v>
      </c>
      <c r="X121" s="4" t="s">
        <v>14</v>
      </c>
      <c r="Y121" s="4">
        <v>15.8</v>
      </c>
      <c r="Z121" s="4" t="s">
        <v>15</v>
      </c>
      <c r="AA121" s="4">
        <v>1062.4000000000001</v>
      </c>
    </row>
    <row r="122" spans="1:27" ht="15" x14ac:dyDescent="0.25">
      <c r="A122" s="4" t="s">
        <v>0</v>
      </c>
      <c r="B122" s="4" t="s">
        <v>1</v>
      </c>
      <c r="C122" s="4">
        <v>5</v>
      </c>
      <c r="D122" s="4" t="s">
        <v>2</v>
      </c>
      <c r="E122" s="4">
        <v>11</v>
      </c>
      <c r="F122" s="4" t="s">
        <v>3</v>
      </c>
      <c r="G122" s="4" t="s">
        <v>4</v>
      </c>
      <c r="H122" s="4" t="s">
        <v>5</v>
      </c>
      <c r="I122" s="4" t="s">
        <v>6</v>
      </c>
      <c r="J122" s="4">
        <v>3246</v>
      </c>
      <c r="K122" s="4" t="s">
        <v>7</v>
      </c>
      <c r="L122" s="4" t="s">
        <v>8</v>
      </c>
      <c r="M122" s="4">
        <v>62.668569007999999</v>
      </c>
      <c r="N122" s="4" t="s">
        <v>9</v>
      </c>
      <c r="O122" s="4">
        <v>62.686818391999999</v>
      </c>
      <c r="P122" s="4" t="s">
        <v>10</v>
      </c>
      <c r="Q122" s="4" t="s">
        <v>3</v>
      </c>
      <c r="R122" s="4" t="s">
        <v>4</v>
      </c>
      <c r="S122" s="4" t="s">
        <v>5</v>
      </c>
      <c r="T122" s="4" t="s">
        <v>11</v>
      </c>
      <c r="U122" s="4" t="s">
        <v>12</v>
      </c>
      <c r="V122" s="4">
        <v>1061.347</v>
      </c>
      <c r="W122" s="4" t="s">
        <v>13</v>
      </c>
      <c r="X122" s="4" t="s">
        <v>14</v>
      </c>
      <c r="Y122" s="4">
        <v>15.7</v>
      </c>
      <c r="Z122" s="4" t="s">
        <v>15</v>
      </c>
      <c r="AA122" s="4">
        <v>986.9</v>
      </c>
    </row>
    <row r="123" spans="1:27" ht="15" x14ac:dyDescent="0.25">
      <c r="A123" s="4" t="s">
        <v>0</v>
      </c>
      <c r="B123" s="4" t="s">
        <v>1</v>
      </c>
      <c r="C123" s="4">
        <v>5</v>
      </c>
      <c r="D123" s="4" t="s">
        <v>2</v>
      </c>
      <c r="E123" s="4">
        <v>11</v>
      </c>
      <c r="F123" s="4" t="s">
        <v>3</v>
      </c>
      <c r="G123" s="4" t="s">
        <v>4</v>
      </c>
      <c r="H123" s="4" t="s">
        <v>5</v>
      </c>
      <c r="I123" s="4" t="s">
        <v>6</v>
      </c>
      <c r="J123" s="4">
        <v>3245</v>
      </c>
      <c r="K123" s="4" t="s">
        <v>7</v>
      </c>
      <c r="L123" s="4" t="s">
        <v>8</v>
      </c>
      <c r="M123" s="4">
        <v>62.667431626000003</v>
      </c>
      <c r="N123" s="4" t="s">
        <v>9</v>
      </c>
      <c r="O123" s="4">
        <v>62.687815870999998</v>
      </c>
      <c r="P123" s="4" t="s">
        <v>10</v>
      </c>
      <c r="Q123" s="4" t="s">
        <v>3</v>
      </c>
      <c r="R123" s="4" t="s">
        <v>4</v>
      </c>
      <c r="S123" s="4" t="s">
        <v>5</v>
      </c>
      <c r="T123" s="4" t="s">
        <v>11</v>
      </c>
      <c r="U123" s="4" t="s">
        <v>12</v>
      </c>
      <c r="V123" s="4">
        <v>1061.6320000000001</v>
      </c>
      <c r="W123" s="4" t="s">
        <v>13</v>
      </c>
      <c r="X123" s="4" t="s">
        <v>14</v>
      </c>
      <c r="Y123" s="4">
        <v>15.8</v>
      </c>
      <c r="Z123" s="4" t="s">
        <v>15</v>
      </c>
      <c r="AA123" s="4">
        <v>1102.5999999999999</v>
      </c>
    </row>
    <row r="124" spans="1:27" ht="15" x14ac:dyDescent="0.25">
      <c r="A124" s="4" t="s">
        <v>0</v>
      </c>
      <c r="B124" s="4" t="s">
        <v>1</v>
      </c>
      <c r="C124" s="4">
        <v>5</v>
      </c>
      <c r="D124" s="4" t="s">
        <v>2</v>
      </c>
      <c r="E124" s="4">
        <v>11</v>
      </c>
      <c r="F124" s="4" t="s">
        <v>3</v>
      </c>
      <c r="G124" s="4" t="s">
        <v>4</v>
      </c>
      <c r="H124" s="4" t="s">
        <v>5</v>
      </c>
      <c r="I124" s="4" t="s">
        <v>6</v>
      </c>
      <c r="J124" s="4">
        <v>3246</v>
      </c>
      <c r="K124" s="4" t="s">
        <v>7</v>
      </c>
      <c r="L124" s="4" t="s">
        <v>8</v>
      </c>
      <c r="M124" s="4">
        <v>62.668045286999998</v>
      </c>
      <c r="N124" s="4" t="s">
        <v>9</v>
      </c>
      <c r="O124" s="4">
        <v>62.687151493999998</v>
      </c>
      <c r="P124" s="4" t="s">
        <v>10</v>
      </c>
      <c r="Q124" s="4" t="s">
        <v>3</v>
      </c>
      <c r="R124" s="4" t="s">
        <v>4</v>
      </c>
      <c r="S124" s="4" t="s">
        <v>5</v>
      </c>
      <c r="T124" s="4" t="s">
        <v>11</v>
      </c>
      <c r="U124" s="4" t="s">
        <v>12</v>
      </c>
      <c r="V124" s="4">
        <v>1061.547</v>
      </c>
      <c r="W124" s="4" t="s">
        <v>13</v>
      </c>
      <c r="X124" s="4" t="s">
        <v>14</v>
      </c>
      <c r="Y124" s="4">
        <v>15.8</v>
      </c>
      <c r="Z124" s="4" t="s">
        <v>15</v>
      </c>
      <c r="AA124" s="4">
        <v>1033.3</v>
      </c>
    </row>
    <row r="125" spans="1:27" ht="15" x14ac:dyDescent="0.25">
      <c r="A125" s="4" t="s">
        <v>0</v>
      </c>
      <c r="B125" s="4" t="s">
        <v>1</v>
      </c>
      <c r="C125" s="4">
        <v>5</v>
      </c>
      <c r="D125" s="4" t="s">
        <v>2</v>
      </c>
      <c r="E125" s="4">
        <v>11</v>
      </c>
      <c r="F125" s="4" t="s">
        <v>3</v>
      </c>
      <c r="G125" s="4" t="s">
        <v>4</v>
      </c>
      <c r="H125" s="4" t="s">
        <v>5</v>
      </c>
      <c r="I125" s="4" t="s">
        <v>6</v>
      </c>
      <c r="J125" s="4">
        <v>3245</v>
      </c>
      <c r="K125" s="4" t="s">
        <v>7</v>
      </c>
      <c r="L125" s="4" t="s">
        <v>8</v>
      </c>
      <c r="M125" s="4">
        <v>62.668167373000003</v>
      </c>
      <c r="N125" s="4" t="s">
        <v>9</v>
      </c>
      <c r="O125" s="4">
        <v>62.687146572000003</v>
      </c>
      <c r="P125" s="4" t="s">
        <v>10</v>
      </c>
      <c r="Q125" s="4" t="s">
        <v>3</v>
      </c>
      <c r="R125" s="4" t="s">
        <v>4</v>
      </c>
      <c r="S125" s="4" t="s">
        <v>5</v>
      </c>
      <c r="T125" s="4" t="s">
        <v>11</v>
      </c>
      <c r="U125" s="4" t="s">
        <v>12</v>
      </c>
      <c r="V125" s="4">
        <v>1061.547</v>
      </c>
      <c r="W125" s="4" t="s">
        <v>13</v>
      </c>
      <c r="X125" s="4" t="s">
        <v>14</v>
      </c>
      <c r="Y125" s="4">
        <v>15.8</v>
      </c>
      <c r="Z125" s="4" t="s">
        <v>15</v>
      </c>
      <c r="AA125" s="4">
        <v>1026.5</v>
      </c>
    </row>
    <row r="126" spans="1:27" ht="15" x14ac:dyDescent="0.25">
      <c r="A126" s="4" t="s">
        <v>0</v>
      </c>
      <c r="B126" s="4" t="s">
        <v>1</v>
      </c>
      <c r="C126" s="4">
        <v>5</v>
      </c>
      <c r="D126" s="4" t="s">
        <v>2</v>
      </c>
      <c r="E126" s="4">
        <v>11</v>
      </c>
      <c r="F126" s="4" t="s">
        <v>3</v>
      </c>
      <c r="G126" s="4" t="s">
        <v>4</v>
      </c>
      <c r="H126" s="4" t="s">
        <v>5</v>
      </c>
      <c r="I126" s="4" t="s">
        <v>6</v>
      </c>
      <c r="J126" s="4">
        <v>3245</v>
      </c>
      <c r="K126" s="4" t="s">
        <v>7</v>
      </c>
      <c r="L126" s="4" t="s">
        <v>8</v>
      </c>
      <c r="M126" s="4">
        <v>62.668221301999999</v>
      </c>
      <c r="N126" s="4" t="s">
        <v>9</v>
      </c>
      <c r="O126" s="4">
        <v>62.686695878000002</v>
      </c>
      <c r="P126" s="4" t="s">
        <v>10</v>
      </c>
      <c r="Q126" s="4" t="s">
        <v>3</v>
      </c>
      <c r="R126" s="4" t="s">
        <v>4</v>
      </c>
      <c r="S126" s="4" t="s">
        <v>5</v>
      </c>
      <c r="T126" s="4" t="s">
        <v>11</v>
      </c>
      <c r="U126" s="4" t="s">
        <v>12</v>
      </c>
      <c r="V126" s="4">
        <v>1061.4380000000001</v>
      </c>
      <c r="W126" s="4" t="s">
        <v>13</v>
      </c>
      <c r="X126" s="4" t="s">
        <v>14</v>
      </c>
      <c r="Y126" s="4">
        <v>15.8</v>
      </c>
      <c r="Z126" s="4" t="s">
        <v>15</v>
      </c>
      <c r="AA126" s="4">
        <v>999.1</v>
      </c>
    </row>
    <row r="127" spans="1:27" ht="15" x14ac:dyDescent="0.25">
      <c r="A127" s="4" t="s">
        <v>0</v>
      </c>
      <c r="B127" s="4" t="s">
        <v>1</v>
      </c>
      <c r="C127" s="4">
        <v>5</v>
      </c>
      <c r="D127" s="4" t="s">
        <v>2</v>
      </c>
      <c r="E127" s="4">
        <v>11</v>
      </c>
      <c r="F127" s="4" t="s">
        <v>3</v>
      </c>
      <c r="G127" s="4" t="s">
        <v>4</v>
      </c>
      <c r="H127" s="4" t="s">
        <v>5</v>
      </c>
      <c r="I127" s="4" t="s">
        <v>6</v>
      </c>
      <c r="J127" s="4">
        <v>3246</v>
      </c>
      <c r="K127" s="4" t="s">
        <v>7</v>
      </c>
      <c r="L127" s="4" t="s">
        <v>8</v>
      </c>
      <c r="M127" s="4">
        <v>62.668530498999999</v>
      </c>
      <c r="N127" s="4" t="s">
        <v>9</v>
      </c>
      <c r="O127" s="4">
        <v>62.686868453000002</v>
      </c>
      <c r="P127" s="4" t="s">
        <v>10</v>
      </c>
      <c r="Q127" s="4" t="s">
        <v>3</v>
      </c>
      <c r="R127" s="4" t="s">
        <v>4</v>
      </c>
      <c r="S127" s="4" t="s">
        <v>5</v>
      </c>
      <c r="T127" s="4" t="s">
        <v>11</v>
      </c>
      <c r="U127" s="4" t="s">
        <v>12</v>
      </c>
      <c r="V127" s="4">
        <v>1061.752</v>
      </c>
      <c r="W127" s="4" t="s">
        <v>13</v>
      </c>
      <c r="X127" s="4" t="s">
        <v>14</v>
      </c>
      <c r="Y127" s="4">
        <v>15.8</v>
      </c>
      <c r="Z127" s="4" t="s">
        <v>15</v>
      </c>
      <c r="AA127" s="4">
        <v>991.7</v>
      </c>
    </row>
    <row r="128" spans="1:27" ht="15" x14ac:dyDescent="0.25">
      <c r="A128" s="4" t="s">
        <v>0</v>
      </c>
      <c r="B128" s="4" t="s">
        <v>1</v>
      </c>
      <c r="C128" s="4">
        <v>5</v>
      </c>
      <c r="D128" s="4" t="s">
        <v>2</v>
      </c>
      <c r="E128" s="4">
        <v>11</v>
      </c>
      <c r="F128" s="4" t="s">
        <v>3</v>
      </c>
      <c r="G128" s="4" t="s">
        <v>4</v>
      </c>
      <c r="H128" s="4" t="s">
        <v>5</v>
      </c>
      <c r="I128" s="4" t="s">
        <v>6</v>
      </c>
      <c r="J128" s="4">
        <v>3247</v>
      </c>
      <c r="K128" s="4" t="s">
        <v>7</v>
      </c>
      <c r="L128" s="4" t="s">
        <v>8</v>
      </c>
      <c r="M128" s="4">
        <v>62.667707692</v>
      </c>
      <c r="N128" s="4" t="s">
        <v>9</v>
      </c>
      <c r="O128" s="4">
        <v>62.687181437</v>
      </c>
      <c r="P128" s="4" t="s">
        <v>10</v>
      </c>
      <c r="Q128" s="4" t="s">
        <v>3</v>
      </c>
      <c r="R128" s="4" t="s">
        <v>4</v>
      </c>
      <c r="S128" s="4" t="s">
        <v>5</v>
      </c>
      <c r="T128" s="4" t="s">
        <v>11</v>
      </c>
      <c r="U128" s="4" t="s">
        <v>12</v>
      </c>
      <c r="V128" s="4">
        <v>1061.644</v>
      </c>
      <c r="W128" s="4" t="s">
        <v>13</v>
      </c>
      <c r="X128" s="4" t="s">
        <v>14</v>
      </c>
      <c r="Y128" s="4">
        <v>15.8</v>
      </c>
      <c r="Z128" s="4" t="s">
        <v>15</v>
      </c>
      <c r="AA128" s="4">
        <v>1053.3</v>
      </c>
    </row>
    <row r="129" spans="1:27" ht="15" x14ac:dyDescent="0.25">
      <c r="A129" s="4" t="s">
        <v>0</v>
      </c>
      <c r="B129" s="4" t="s">
        <v>1</v>
      </c>
      <c r="C129" s="4">
        <v>5</v>
      </c>
      <c r="D129" s="4" t="s">
        <v>2</v>
      </c>
      <c r="E129" s="4">
        <v>11</v>
      </c>
      <c r="F129" s="4" t="s">
        <v>3</v>
      </c>
      <c r="G129" s="4" t="s">
        <v>4</v>
      </c>
      <c r="H129" s="4" t="s">
        <v>5</v>
      </c>
      <c r="I129" s="4" t="s">
        <v>6</v>
      </c>
      <c r="J129" s="4">
        <v>3245</v>
      </c>
      <c r="K129" s="4" t="s">
        <v>7</v>
      </c>
      <c r="L129" s="4" t="s">
        <v>8</v>
      </c>
      <c r="M129" s="4">
        <v>62.668232858000003</v>
      </c>
      <c r="N129" s="4" t="s">
        <v>9</v>
      </c>
      <c r="O129" s="4">
        <v>62.687150424000002</v>
      </c>
      <c r="P129" s="4" t="s">
        <v>10</v>
      </c>
      <c r="Q129" s="4" t="s">
        <v>3</v>
      </c>
      <c r="R129" s="4" t="s">
        <v>4</v>
      </c>
      <c r="S129" s="4" t="s">
        <v>5</v>
      </c>
      <c r="T129" s="4" t="s">
        <v>11</v>
      </c>
      <c r="U129" s="4" t="s">
        <v>12</v>
      </c>
      <c r="V129" s="4">
        <v>1061.74</v>
      </c>
      <c r="W129" s="4" t="s">
        <v>13</v>
      </c>
      <c r="X129" s="4" t="s">
        <v>14</v>
      </c>
      <c r="Y129" s="4">
        <v>15.8</v>
      </c>
      <c r="Z129" s="4" t="s">
        <v>15</v>
      </c>
      <c r="AA129" s="4">
        <v>1023.1</v>
      </c>
    </row>
    <row r="130" spans="1:27" ht="15" x14ac:dyDescent="0.25">
      <c r="A130" s="4" t="s">
        <v>0</v>
      </c>
      <c r="B130" s="4" t="s">
        <v>1</v>
      </c>
      <c r="C130" s="4">
        <v>5</v>
      </c>
      <c r="D130" s="4" t="s">
        <v>2</v>
      </c>
      <c r="E130" s="4">
        <v>11</v>
      </c>
      <c r="F130" s="4" t="s">
        <v>3</v>
      </c>
      <c r="G130" s="4" t="s">
        <v>4</v>
      </c>
      <c r="H130" s="4" t="s">
        <v>5</v>
      </c>
      <c r="I130" s="4" t="s">
        <v>6</v>
      </c>
      <c r="J130" s="4">
        <v>3247</v>
      </c>
      <c r="K130" s="4" t="s">
        <v>7</v>
      </c>
      <c r="L130" s="4" t="s">
        <v>8</v>
      </c>
      <c r="M130" s="4">
        <v>62.668333269000001</v>
      </c>
      <c r="N130" s="4" t="s">
        <v>9</v>
      </c>
      <c r="O130" s="4">
        <v>62.686727171000001</v>
      </c>
      <c r="P130" s="4" t="s">
        <v>10</v>
      </c>
      <c r="Q130" s="4" t="s">
        <v>3</v>
      </c>
      <c r="R130" s="4" t="s">
        <v>4</v>
      </c>
      <c r="S130" s="4" t="s">
        <v>5</v>
      </c>
      <c r="T130" s="4" t="s">
        <v>11</v>
      </c>
      <c r="U130" s="4" t="s">
        <v>12</v>
      </c>
      <c r="V130" s="4">
        <v>1061.45</v>
      </c>
      <c r="W130" s="4" t="s">
        <v>13</v>
      </c>
      <c r="X130" s="4" t="s">
        <v>14</v>
      </c>
      <c r="Y130" s="4">
        <v>15.8</v>
      </c>
      <c r="Z130" s="4" t="s">
        <v>15</v>
      </c>
      <c r="AA130" s="4">
        <v>994.7</v>
      </c>
    </row>
    <row r="131" spans="1:27" ht="15" x14ac:dyDescent="0.25">
      <c r="A131" s="4" t="s">
        <v>0</v>
      </c>
      <c r="B131" s="4" t="s">
        <v>1</v>
      </c>
      <c r="C131" s="4">
        <v>5</v>
      </c>
      <c r="D131" s="4" t="s">
        <v>2</v>
      </c>
      <c r="E131" s="4">
        <v>11</v>
      </c>
      <c r="F131" s="4" t="s">
        <v>3</v>
      </c>
      <c r="G131" s="4" t="s">
        <v>4</v>
      </c>
      <c r="H131" s="4" t="s">
        <v>5</v>
      </c>
      <c r="I131" s="4" t="s">
        <v>6</v>
      </c>
      <c r="J131" s="4">
        <v>3246</v>
      </c>
      <c r="K131" s="4" t="s">
        <v>7</v>
      </c>
      <c r="L131" s="4" t="s">
        <v>8</v>
      </c>
      <c r="M131" s="4">
        <v>62.668416897999997</v>
      </c>
      <c r="N131" s="4" t="s">
        <v>9</v>
      </c>
      <c r="O131" s="4">
        <v>62.686916590000003</v>
      </c>
      <c r="P131" s="4" t="s">
        <v>10</v>
      </c>
      <c r="Q131" s="4" t="s">
        <v>3</v>
      </c>
      <c r="R131" s="4" t="s">
        <v>4</v>
      </c>
      <c r="S131" s="4" t="s">
        <v>5</v>
      </c>
      <c r="T131" s="4" t="s">
        <v>11</v>
      </c>
      <c r="U131" s="4" t="s">
        <v>12</v>
      </c>
      <c r="V131" s="4">
        <v>1061.547</v>
      </c>
      <c r="W131" s="4" t="s">
        <v>13</v>
      </c>
      <c r="X131" s="4" t="s">
        <v>14</v>
      </c>
      <c r="Y131" s="4">
        <v>15.8</v>
      </c>
      <c r="Z131" s="4" t="s">
        <v>15</v>
      </c>
      <c r="AA131" s="4">
        <v>1000.5</v>
      </c>
    </row>
    <row r="132" spans="1:27" ht="15" x14ac:dyDescent="0.25">
      <c r="A132" s="4" t="s">
        <v>0</v>
      </c>
      <c r="B132" s="4" t="s">
        <v>1</v>
      </c>
      <c r="C132" s="4">
        <v>5</v>
      </c>
      <c r="D132" s="4" t="s">
        <v>2</v>
      </c>
      <c r="E132" s="4">
        <v>11</v>
      </c>
      <c r="F132" s="4" t="s">
        <v>3</v>
      </c>
      <c r="G132" s="4" t="s">
        <v>4</v>
      </c>
      <c r="H132" s="4" t="s">
        <v>5</v>
      </c>
      <c r="I132" s="4" t="s">
        <v>6</v>
      </c>
      <c r="J132" s="4">
        <v>3246</v>
      </c>
      <c r="K132" s="4" t="s">
        <v>7</v>
      </c>
      <c r="L132" s="4" t="s">
        <v>8</v>
      </c>
      <c r="M132" s="4">
        <v>62.668172366</v>
      </c>
      <c r="N132" s="4" t="s">
        <v>9</v>
      </c>
      <c r="O132" s="4">
        <v>62.687128389000002</v>
      </c>
      <c r="P132" s="4" t="s">
        <v>10</v>
      </c>
      <c r="Q132" s="4" t="s">
        <v>3</v>
      </c>
      <c r="R132" s="4" t="s">
        <v>4</v>
      </c>
      <c r="S132" s="4" t="s">
        <v>5</v>
      </c>
      <c r="T132" s="4" t="s">
        <v>11</v>
      </c>
      <c r="U132" s="4" t="s">
        <v>12</v>
      </c>
      <c r="V132" s="4">
        <v>1061.6379999999999</v>
      </c>
      <c r="W132" s="4" t="s">
        <v>13</v>
      </c>
      <c r="X132" s="4" t="s">
        <v>14</v>
      </c>
      <c r="Y132" s="4">
        <v>15.8</v>
      </c>
      <c r="Z132" s="4" t="s">
        <v>15</v>
      </c>
      <c r="AA132" s="4">
        <v>1025.2</v>
      </c>
    </row>
    <row r="133" spans="1:27" ht="15" x14ac:dyDescent="0.25">
      <c r="A133" s="4" t="s">
        <v>0</v>
      </c>
      <c r="B133" s="4" t="s">
        <v>1</v>
      </c>
      <c r="C133" s="4">
        <v>5</v>
      </c>
      <c r="D133" s="4" t="s">
        <v>2</v>
      </c>
      <c r="E133" s="4">
        <v>11</v>
      </c>
      <c r="F133" s="4" t="s">
        <v>3</v>
      </c>
      <c r="G133" s="4" t="s">
        <v>4</v>
      </c>
      <c r="H133" s="4" t="s">
        <v>5</v>
      </c>
      <c r="I133" s="4" t="s">
        <v>6</v>
      </c>
      <c r="J133" s="4">
        <v>3246</v>
      </c>
      <c r="K133" s="4" t="s">
        <v>7</v>
      </c>
      <c r="L133" s="4" t="s">
        <v>8</v>
      </c>
      <c r="M133" s="4">
        <v>62.668014479</v>
      </c>
      <c r="N133" s="4" t="s">
        <v>9</v>
      </c>
      <c r="O133" s="4">
        <v>62.686853050000003</v>
      </c>
      <c r="P133" s="4" t="s">
        <v>10</v>
      </c>
      <c r="Q133" s="4" t="s">
        <v>3</v>
      </c>
      <c r="R133" s="4" t="s">
        <v>4</v>
      </c>
      <c r="S133" s="4" t="s">
        <v>5</v>
      </c>
      <c r="T133" s="4" t="s">
        <v>11</v>
      </c>
      <c r="U133" s="4" t="s">
        <v>12</v>
      </c>
      <c r="V133" s="4">
        <v>1061.6489999999999</v>
      </c>
      <c r="W133" s="4" t="s">
        <v>13</v>
      </c>
      <c r="X133" s="4" t="s">
        <v>14</v>
      </c>
      <c r="Y133" s="4">
        <v>15.8</v>
      </c>
      <c r="Z133" s="4" t="s">
        <v>15</v>
      </c>
      <c r="AA133" s="4">
        <v>1018.8</v>
      </c>
    </row>
    <row r="134" spans="1:27" ht="15" x14ac:dyDescent="0.25">
      <c r="A134" s="4" t="s">
        <v>0</v>
      </c>
      <c r="B134" s="4" t="s">
        <v>1</v>
      </c>
      <c r="C134" s="4">
        <v>5</v>
      </c>
      <c r="D134" s="4" t="s">
        <v>2</v>
      </c>
      <c r="E134" s="4">
        <v>11</v>
      </c>
      <c r="F134" s="4" t="s">
        <v>3</v>
      </c>
      <c r="G134" s="4" t="s">
        <v>4</v>
      </c>
      <c r="H134" s="4" t="s">
        <v>5</v>
      </c>
      <c r="I134" s="4" t="s">
        <v>6</v>
      </c>
      <c r="J134" s="4">
        <v>3248</v>
      </c>
      <c r="K134" s="4" t="s">
        <v>7</v>
      </c>
      <c r="L134" s="4" t="s">
        <v>8</v>
      </c>
      <c r="M134" s="4">
        <v>62.667891779999998</v>
      </c>
      <c r="N134" s="4" t="s">
        <v>9</v>
      </c>
      <c r="O134" s="4">
        <v>62.687307574000002</v>
      </c>
      <c r="P134" s="4" t="s">
        <v>10</v>
      </c>
      <c r="Q134" s="4" t="s">
        <v>3</v>
      </c>
      <c r="R134" s="4" t="s">
        <v>4</v>
      </c>
      <c r="S134" s="4" t="s">
        <v>5</v>
      </c>
      <c r="T134" s="4" t="s">
        <v>11</v>
      </c>
      <c r="U134" s="4" t="s">
        <v>12</v>
      </c>
      <c r="V134" s="4">
        <v>1061.547</v>
      </c>
      <c r="W134" s="4" t="s">
        <v>13</v>
      </c>
      <c r="X134" s="4" t="s">
        <v>14</v>
      </c>
      <c r="Y134" s="4">
        <v>15.8</v>
      </c>
      <c r="Z134" s="4" t="s">
        <v>15</v>
      </c>
      <c r="AA134" s="4">
        <v>1050.0999999999999</v>
      </c>
    </row>
    <row r="135" spans="1:27" ht="15" x14ac:dyDescent="0.25">
      <c r="A135" s="4" t="s">
        <v>0</v>
      </c>
      <c r="B135" s="4" t="s">
        <v>1</v>
      </c>
      <c r="C135" s="4">
        <v>5</v>
      </c>
      <c r="D135" s="4" t="s">
        <v>2</v>
      </c>
      <c r="E135" s="4">
        <v>11</v>
      </c>
      <c r="F135" s="4" t="s">
        <v>3</v>
      </c>
      <c r="G135" s="4" t="s">
        <v>4</v>
      </c>
      <c r="H135" s="4" t="s">
        <v>5</v>
      </c>
      <c r="I135" s="4" t="s">
        <v>6</v>
      </c>
      <c r="J135" s="4">
        <v>3247</v>
      </c>
      <c r="K135" s="4" t="s">
        <v>7</v>
      </c>
      <c r="L135" s="4" t="s">
        <v>8</v>
      </c>
      <c r="M135" s="4">
        <v>62.668487257000002</v>
      </c>
      <c r="N135" s="4" t="s">
        <v>9</v>
      </c>
      <c r="O135" s="4">
        <v>62.686619379</v>
      </c>
      <c r="P135" s="4" t="s">
        <v>10</v>
      </c>
      <c r="Q135" s="4" t="s">
        <v>3</v>
      </c>
      <c r="R135" s="4" t="s">
        <v>4</v>
      </c>
      <c r="S135" s="4" t="s">
        <v>5</v>
      </c>
      <c r="T135" s="4" t="s">
        <v>11</v>
      </c>
      <c r="U135" s="4" t="s">
        <v>12</v>
      </c>
      <c r="V135" s="4">
        <v>1061.5530000000001</v>
      </c>
      <c r="W135" s="4" t="s">
        <v>13</v>
      </c>
      <c r="X135" s="4" t="s">
        <v>14</v>
      </c>
      <c r="Y135" s="4">
        <v>15.8</v>
      </c>
      <c r="Z135" s="4" t="s">
        <v>15</v>
      </c>
      <c r="AA135" s="4">
        <v>980.6</v>
      </c>
    </row>
    <row r="136" spans="1:27" ht="15" x14ac:dyDescent="0.25">
      <c r="A136" s="4" t="s">
        <v>0</v>
      </c>
      <c r="B136" s="4" t="s">
        <v>1</v>
      </c>
      <c r="C136" s="4">
        <v>5</v>
      </c>
      <c r="D136" s="4" t="s">
        <v>2</v>
      </c>
      <c r="E136" s="4">
        <v>11</v>
      </c>
      <c r="F136" s="4" t="s">
        <v>3</v>
      </c>
      <c r="G136" s="4" t="s">
        <v>4</v>
      </c>
      <c r="H136" s="4" t="s">
        <v>5</v>
      </c>
      <c r="I136" s="4" t="s">
        <v>6</v>
      </c>
      <c r="J136" s="4">
        <v>3248</v>
      </c>
      <c r="K136" s="4" t="s">
        <v>7</v>
      </c>
      <c r="L136" s="4" t="s">
        <v>8</v>
      </c>
      <c r="M136" s="4">
        <v>62.667849445999998</v>
      </c>
      <c r="N136" s="4" t="s">
        <v>9</v>
      </c>
      <c r="O136" s="4">
        <v>62.687351831999997</v>
      </c>
      <c r="P136" s="4" t="s">
        <v>10</v>
      </c>
      <c r="Q136" s="4" t="s">
        <v>3</v>
      </c>
      <c r="R136" s="4" t="s">
        <v>4</v>
      </c>
      <c r="S136" s="4" t="s">
        <v>5</v>
      </c>
      <c r="T136" s="4" t="s">
        <v>11</v>
      </c>
      <c r="U136" s="4" t="s">
        <v>12</v>
      </c>
      <c r="V136" s="4">
        <v>1061.3530000000001</v>
      </c>
      <c r="W136" s="4" t="s">
        <v>13</v>
      </c>
      <c r="X136" s="4" t="s">
        <v>14</v>
      </c>
      <c r="Y136" s="4">
        <v>15.7</v>
      </c>
      <c r="Z136" s="4" t="s">
        <v>15</v>
      </c>
      <c r="AA136" s="4">
        <v>1054.8</v>
      </c>
    </row>
    <row r="137" spans="1:27" ht="15" x14ac:dyDescent="0.25">
      <c r="A137" s="4" t="s">
        <v>0</v>
      </c>
      <c r="B137" s="4" t="s">
        <v>1</v>
      </c>
      <c r="C137" s="4">
        <v>5</v>
      </c>
      <c r="D137" s="4" t="s">
        <v>2</v>
      </c>
      <c r="E137" s="4">
        <v>11</v>
      </c>
      <c r="F137" s="4" t="s">
        <v>3</v>
      </c>
      <c r="G137" s="4" t="s">
        <v>4</v>
      </c>
      <c r="H137" s="4" t="s">
        <v>5</v>
      </c>
      <c r="I137" s="4" t="s">
        <v>6</v>
      </c>
      <c r="J137" s="4">
        <v>3245</v>
      </c>
      <c r="K137" s="4" t="s">
        <v>7</v>
      </c>
      <c r="L137" s="4" t="s">
        <v>8</v>
      </c>
      <c r="M137" s="4">
        <v>62.668763482000003</v>
      </c>
      <c r="N137" s="4" t="s">
        <v>9</v>
      </c>
      <c r="O137" s="4">
        <v>62.686158513000002</v>
      </c>
      <c r="P137" s="4" t="s">
        <v>10</v>
      </c>
      <c r="Q137" s="4" t="s">
        <v>3</v>
      </c>
      <c r="R137" s="4" t="s">
        <v>4</v>
      </c>
      <c r="S137" s="4" t="s">
        <v>5</v>
      </c>
      <c r="T137" s="4" t="s">
        <v>11</v>
      </c>
      <c r="U137" s="4" t="s">
        <v>12</v>
      </c>
      <c r="V137" s="4">
        <v>1061.547</v>
      </c>
      <c r="W137" s="4" t="s">
        <v>13</v>
      </c>
      <c r="X137" s="4" t="s">
        <v>14</v>
      </c>
      <c r="Y137" s="4">
        <v>15.8</v>
      </c>
      <c r="Z137" s="4" t="s">
        <v>15</v>
      </c>
      <c r="AA137" s="4">
        <v>940.6</v>
      </c>
    </row>
    <row r="138" spans="1:27" ht="15" x14ac:dyDescent="0.25">
      <c r="A138" s="4" t="s">
        <v>0</v>
      </c>
      <c r="B138" s="4" t="s">
        <v>1</v>
      </c>
      <c r="C138" s="4">
        <v>5</v>
      </c>
      <c r="D138" s="4" t="s">
        <v>2</v>
      </c>
      <c r="E138" s="4">
        <v>11</v>
      </c>
      <c r="F138" s="4" t="s">
        <v>3</v>
      </c>
      <c r="G138" s="4" t="s">
        <v>4</v>
      </c>
      <c r="H138" s="4" t="s">
        <v>5</v>
      </c>
      <c r="I138" s="4" t="s">
        <v>6</v>
      </c>
      <c r="J138" s="4">
        <v>3247</v>
      </c>
      <c r="K138" s="4" t="s">
        <v>7</v>
      </c>
      <c r="L138" s="4" t="s">
        <v>8</v>
      </c>
      <c r="M138" s="4">
        <v>62.668389089999998</v>
      </c>
      <c r="N138" s="4" t="s">
        <v>9</v>
      </c>
      <c r="O138" s="4">
        <v>62.687064020999998</v>
      </c>
      <c r="P138" s="4" t="s">
        <v>10</v>
      </c>
      <c r="Q138" s="4" t="s">
        <v>3</v>
      </c>
      <c r="R138" s="4" t="s">
        <v>4</v>
      </c>
      <c r="S138" s="4" t="s">
        <v>5</v>
      </c>
      <c r="T138" s="4" t="s">
        <v>11</v>
      </c>
      <c r="U138" s="4" t="s">
        <v>12</v>
      </c>
      <c r="V138" s="4">
        <v>1061.6489999999999</v>
      </c>
      <c r="W138" s="4" t="s">
        <v>13</v>
      </c>
      <c r="X138" s="4" t="s">
        <v>14</v>
      </c>
      <c r="Y138" s="4">
        <v>15.8</v>
      </c>
      <c r="Z138" s="4" t="s">
        <v>15</v>
      </c>
      <c r="AA138" s="4">
        <v>1010</v>
      </c>
    </row>
    <row r="139" spans="1:27" ht="15" x14ac:dyDescent="0.25">
      <c r="A139" s="4" t="s">
        <v>0</v>
      </c>
      <c r="B139" s="4" t="s">
        <v>1</v>
      </c>
      <c r="C139" s="4">
        <v>5</v>
      </c>
      <c r="D139" s="4" t="s">
        <v>2</v>
      </c>
      <c r="E139" s="4">
        <v>11</v>
      </c>
      <c r="F139" s="4" t="s">
        <v>3</v>
      </c>
      <c r="G139" s="4" t="s">
        <v>4</v>
      </c>
      <c r="H139" s="4" t="s">
        <v>5</v>
      </c>
      <c r="I139" s="4" t="s">
        <v>6</v>
      </c>
      <c r="J139" s="4">
        <v>3246</v>
      </c>
      <c r="K139" s="4" t="s">
        <v>7</v>
      </c>
      <c r="L139" s="4" t="s">
        <v>8</v>
      </c>
      <c r="M139" s="4">
        <v>62.668079945000002</v>
      </c>
      <c r="N139" s="4" t="s">
        <v>9</v>
      </c>
      <c r="O139" s="4">
        <v>62.687159196000003</v>
      </c>
      <c r="P139" s="4" t="s">
        <v>10</v>
      </c>
      <c r="Q139" s="4" t="s">
        <v>3</v>
      </c>
      <c r="R139" s="4" t="s">
        <v>4</v>
      </c>
      <c r="S139" s="4" t="s">
        <v>5</v>
      </c>
      <c r="T139" s="4" t="s">
        <v>11</v>
      </c>
      <c r="U139" s="4" t="s">
        <v>12</v>
      </c>
      <c r="V139" s="4">
        <v>1061.5409999999999</v>
      </c>
      <c r="W139" s="4" t="s">
        <v>13</v>
      </c>
      <c r="X139" s="4" t="s">
        <v>14</v>
      </c>
      <c r="Y139" s="4">
        <v>15.8</v>
      </c>
      <c r="Z139" s="4" t="s">
        <v>15</v>
      </c>
      <c r="AA139" s="4">
        <v>1031.9000000000001</v>
      </c>
    </row>
    <row r="140" spans="1:27" ht="15" x14ac:dyDescent="0.25">
      <c r="A140" s="4" t="s">
        <v>0</v>
      </c>
      <c r="B140" s="4" t="s">
        <v>1</v>
      </c>
      <c r="C140" s="4">
        <v>5</v>
      </c>
      <c r="D140" s="4" t="s">
        <v>2</v>
      </c>
      <c r="E140" s="4">
        <v>11</v>
      </c>
      <c r="F140" s="4" t="s">
        <v>3</v>
      </c>
      <c r="G140" s="4" t="s">
        <v>4</v>
      </c>
      <c r="H140" s="4" t="s">
        <v>5</v>
      </c>
      <c r="I140" s="4" t="s">
        <v>6</v>
      </c>
      <c r="J140" s="4">
        <v>3246</v>
      </c>
      <c r="K140" s="4" t="s">
        <v>7</v>
      </c>
      <c r="L140" s="4" t="s">
        <v>8</v>
      </c>
      <c r="M140" s="4">
        <v>62.668228204000002</v>
      </c>
      <c r="N140" s="4" t="s">
        <v>9</v>
      </c>
      <c r="O140" s="4">
        <v>62.687072551</v>
      </c>
      <c r="P140" s="4" t="s">
        <v>10</v>
      </c>
      <c r="Q140" s="4" t="s">
        <v>3</v>
      </c>
      <c r="R140" s="4" t="s">
        <v>4</v>
      </c>
      <c r="S140" s="4" t="s">
        <v>5</v>
      </c>
      <c r="T140" s="4" t="s">
        <v>11</v>
      </c>
      <c r="U140" s="4" t="s">
        <v>12</v>
      </c>
      <c r="V140" s="4">
        <v>1061.559</v>
      </c>
      <c r="W140" s="4" t="s">
        <v>13</v>
      </c>
      <c r="X140" s="4" t="s">
        <v>14</v>
      </c>
      <c r="Y140" s="4">
        <v>15.8</v>
      </c>
      <c r="Z140" s="4" t="s">
        <v>15</v>
      </c>
      <c r="AA140" s="4">
        <v>1019.1</v>
      </c>
    </row>
    <row r="141" spans="1:27" ht="15" x14ac:dyDescent="0.25">
      <c r="A141" s="4" t="s">
        <v>0</v>
      </c>
      <c r="B141" s="4" t="s">
        <v>1</v>
      </c>
      <c r="C141" s="4">
        <v>5</v>
      </c>
      <c r="D141" s="4" t="s">
        <v>2</v>
      </c>
      <c r="E141" s="4">
        <v>11</v>
      </c>
      <c r="F141" s="4" t="s">
        <v>3</v>
      </c>
      <c r="G141" s="4" t="s">
        <v>4</v>
      </c>
      <c r="H141" s="4" t="s">
        <v>5</v>
      </c>
      <c r="I141" s="4" t="s">
        <v>6</v>
      </c>
      <c r="J141" s="4">
        <v>3246</v>
      </c>
      <c r="K141" s="4" t="s">
        <v>7</v>
      </c>
      <c r="L141" s="4" t="s">
        <v>8</v>
      </c>
      <c r="M141" s="4">
        <v>62.667794978000003</v>
      </c>
      <c r="N141" s="4" t="s">
        <v>9</v>
      </c>
      <c r="O141" s="4">
        <v>62.687320933000002</v>
      </c>
      <c r="P141" s="4" t="s">
        <v>10</v>
      </c>
      <c r="Q141" s="4" t="s">
        <v>3</v>
      </c>
      <c r="R141" s="4" t="s">
        <v>4</v>
      </c>
      <c r="S141" s="4" t="s">
        <v>5</v>
      </c>
      <c r="T141" s="4" t="s">
        <v>11</v>
      </c>
      <c r="U141" s="4" t="s">
        <v>12</v>
      </c>
      <c r="V141" s="4">
        <v>1061.5530000000001</v>
      </c>
      <c r="W141" s="4" t="s">
        <v>13</v>
      </c>
      <c r="X141" s="4" t="s">
        <v>14</v>
      </c>
      <c r="Y141" s="4">
        <v>15.8</v>
      </c>
      <c r="Z141" s="4" t="s">
        <v>15</v>
      </c>
      <c r="AA141" s="4">
        <v>1056.0999999999999</v>
      </c>
    </row>
    <row r="142" spans="1:27" ht="15" x14ac:dyDescent="0.25">
      <c r="A142" s="4" t="s">
        <v>0</v>
      </c>
      <c r="B142" s="4" t="s">
        <v>1</v>
      </c>
      <c r="C142" s="4">
        <v>5</v>
      </c>
      <c r="D142" s="4" t="s">
        <v>2</v>
      </c>
      <c r="E142" s="4">
        <v>11</v>
      </c>
      <c r="F142" s="4" t="s">
        <v>3</v>
      </c>
      <c r="G142" s="4" t="s">
        <v>4</v>
      </c>
      <c r="H142" s="4" t="s">
        <v>5</v>
      </c>
      <c r="I142" s="4" t="s">
        <v>6</v>
      </c>
      <c r="J142" s="4">
        <v>3246</v>
      </c>
      <c r="K142" s="4" t="s">
        <v>7</v>
      </c>
      <c r="L142" s="4" t="s">
        <v>8</v>
      </c>
      <c r="M142" s="4">
        <v>62.668160813</v>
      </c>
      <c r="N142" s="4" t="s">
        <v>9</v>
      </c>
      <c r="O142" s="4">
        <v>62.686995533000001</v>
      </c>
      <c r="P142" s="4" t="s">
        <v>10</v>
      </c>
      <c r="Q142" s="4" t="s">
        <v>3</v>
      </c>
      <c r="R142" s="4" t="s">
        <v>4</v>
      </c>
      <c r="S142" s="4" t="s">
        <v>5</v>
      </c>
      <c r="T142" s="4" t="s">
        <v>11</v>
      </c>
      <c r="U142" s="4" t="s">
        <v>12</v>
      </c>
      <c r="V142" s="4">
        <v>1061.5530000000001</v>
      </c>
      <c r="W142" s="4" t="s">
        <v>13</v>
      </c>
      <c r="X142" s="4" t="s">
        <v>14</v>
      </c>
      <c r="Y142" s="4">
        <v>15.8</v>
      </c>
      <c r="Z142" s="4" t="s">
        <v>15</v>
      </c>
      <c r="AA142" s="4">
        <v>1018.6</v>
      </c>
    </row>
    <row r="143" spans="1:27" ht="15" x14ac:dyDescent="0.25">
      <c r="A143" s="4" t="s">
        <v>0</v>
      </c>
      <c r="B143" s="4" t="s">
        <v>1</v>
      </c>
      <c r="C143" s="4">
        <v>5</v>
      </c>
      <c r="D143" s="4" t="s">
        <v>2</v>
      </c>
      <c r="E143" s="4">
        <v>11</v>
      </c>
      <c r="F143" s="4" t="s">
        <v>3</v>
      </c>
      <c r="G143" s="4" t="s">
        <v>4</v>
      </c>
      <c r="H143" s="4" t="s">
        <v>5</v>
      </c>
      <c r="I143" s="4" t="s">
        <v>6</v>
      </c>
      <c r="J143" s="4">
        <v>3247</v>
      </c>
      <c r="K143" s="4" t="s">
        <v>7</v>
      </c>
      <c r="L143" s="4" t="s">
        <v>8</v>
      </c>
      <c r="M143" s="4">
        <v>62.667640321999997</v>
      </c>
      <c r="N143" s="4" t="s">
        <v>9</v>
      </c>
      <c r="O143" s="4">
        <v>62.687173737000002</v>
      </c>
      <c r="P143" s="4" t="s">
        <v>10</v>
      </c>
      <c r="Q143" s="4" t="s">
        <v>3</v>
      </c>
      <c r="R143" s="4" t="s">
        <v>4</v>
      </c>
      <c r="S143" s="4" t="s">
        <v>5</v>
      </c>
      <c r="T143" s="4" t="s">
        <v>11</v>
      </c>
      <c r="U143" s="4" t="s">
        <v>12</v>
      </c>
      <c r="V143" s="4">
        <v>1061.444</v>
      </c>
      <c r="W143" s="4" t="s">
        <v>13</v>
      </c>
      <c r="X143" s="4" t="s">
        <v>14</v>
      </c>
      <c r="Y143" s="4">
        <v>15.8</v>
      </c>
      <c r="Z143" s="4" t="s">
        <v>15</v>
      </c>
      <c r="AA143" s="4">
        <v>1056.5</v>
      </c>
    </row>
    <row r="144" spans="1:27" ht="15" x14ac:dyDescent="0.25">
      <c r="A144" s="4" t="s">
        <v>0</v>
      </c>
      <c r="B144" s="4" t="s">
        <v>1</v>
      </c>
      <c r="C144" s="4">
        <v>5</v>
      </c>
      <c r="D144" s="4" t="s">
        <v>2</v>
      </c>
      <c r="E144" s="4">
        <v>11</v>
      </c>
      <c r="F144" s="4" t="s">
        <v>3</v>
      </c>
      <c r="G144" s="4" t="s">
        <v>4</v>
      </c>
      <c r="H144" s="4" t="s">
        <v>5</v>
      </c>
      <c r="I144" s="4" t="s">
        <v>6</v>
      </c>
      <c r="J144" s="4">
        <v>3248</v>
      </c>
      <c r="K144" s="4" t="s">
        <v>7</v>
      </c>
      <c r="L144" s="4" t="s">
        <v>8</v>
      </c>
      <c r="M144" s="4">
        <v>62.668240071</v>
      </c>
      <c r="N144" s="4" t="s">
        <v>9</v>
      </c>
      <c r="O144" s="4">
        <v>62.686965055000002</v>
      </c>
      <c r="P144" s="4" t="s">
        <v>10</v>
      </c>
      <c r="Q144" s="4" t="s">
        <v>3</v>
      </c>
      <c r="R144" s="4" t="s">
        <v>4</v>
      </c>
      <c r="S144" s="4" t="s">
        <v>5</v>
      </c>
      <c r="T144" s="4" t="s">
        <v>11</v>
      </c>
      <c r="U144" s="4" t="s">
        <v>12</v>
      </c>
      <c r="V144" s="4">
        <v>1061.547</v>
      </c>
      <c r="W144" s="4" t="s">
        <v>13</v>
      </c>
      <c r="X144" s="4" t="s">
        <v>14</v>
      </c>
      <c r="Y144" s="4">
        <v>15.8</v>
      </c>
      <c r="Z144" s="4" t="s">
        <v>15</v>
      </c>
      <c r="AA144" s="4">
        <v>1012.7</v>
      </c>
    </row>
    <row r="145" spans="1:27" ht="15" x14ac:dyDescent="0.25">
      <c r="A145" s="4" t="s">
        <v>0</v>
      </c>
      <c r="B145" s="4" t="s">
        <v>1</v>
      </c>
      <c r="C145" s="4">
        <v>5</v>
      </c>
      <c r="D145" s="4" t="s">
        <v>2</v>
      </c>
      <c r="E145" s="4">
        <v>11</v>
      </c>
      <c r="F145" s="4" t="s">
        <v>3</v>
      </c>
      <c r="G145" s="4" t="s">
        <v>4</v>
      </c>
      <c r="H145" s="4" t="s">
        <v>5</v>
      </c>
      <c r="I145" s="4" t="s">
        <v>6</v>
      </c>
      <c r="J145" s="4">
        <v>3247</v>
      </c>
      <c r="K145" s="4" t="s">
        <v>7</v>
      </c>
      <c r="L145" s="4" t="s">
        <v>8</v>
      </c>
      <c r="M145" s="4">
        <v>62.667732715</v>
      </c>
      <c r="N145" s="4" t="s">
        <v>9</v>
      </c>
      <c r="O145" s="4">
        <v>62.687198760000001</v>
      </c>
      <c r="P145" s="4" t="s">
        <v>10</v>
      </c>
      <c r="Q145" s="4" t="s">
        <v>3</v>
      </c>
      <c r="R145" s="4" t="s">
        <v>4</v>
      </c>
      <c r="S145" s="4" t="s">
        <v>5</v>
      </c>
      <c r="T145" s="4" t="s">
        <v>11</v>
      </c>
      <c r="U145" s="4" t="s">
        <v>12</v>
      </c>
      <c r="V145" s="4">
        <v>1061.644</v>
      </c>
      <c r="W145" s="4" t="s">
        <v>13</v>
      </c>
      <c r="X145" s="4" t="s">
        <v>14</v>
      </c>
      <c r="Y145" s="4">
        <v>15.8</v>
      </c>
      <c r="Z145" s="4" t="s">
        <v>15</v>
      </c>
      <c r="AA145" s="4">
        <v>1052.8</v>
      </c>
    </row>
    <row r="146" spans="1:27" ht="15" x14ac:dyDescent="0.25">
      <c r="A146" s="4" t="s">
        <v>0</v>
      </c>
      <c r="B146" s="4" t="s">
        <v>1</v>
      </c>
      <c r="C146" s="4">
        <v>5</v>
      </c>
      <c r="D146" s="4" t="s">
        <v>2</v>
      </c>
      <c r="E146" s="4">
        <v>11</v>
      </c>
      <c r="F146" s="4" t="s">
        <v>3</v>
      </c>
      <c r="G146" s="4" t="s">
        <v>4</v>
      </c>
      <c r="H146" s="4" t="s">
        <v>5</v>
      </c>
      <c r="I146" s="4" t="s">
        <v>6</v>
      </c>
      <c r="J146" s="4">
        <v>3247</v>
      </c>
      <c r="K146" s="4" t="s">
        <v>7</v>
      </c>
      <c r="L146" s="4" t="s">
        <v>8</v>
      </c>
      <c r="M146" s="4">
        <v>62.668198529000001</v>
      </c>
      <c r="N146" s="4" t="s">
        <v>9</v>
      </c>
      <c r="O146" s="4">
        <v>62.686967778000003</v>
      </c>
      <c r="P146" s="4" t="s">
        <v>10</v>
      </c>
      <c r="Q146" s="4" t="s">
        <v>3</v>
      </c>
      <c r="R146" s="4" t="s">
        <v>4</v>
      </c>
      <c r="S146" s="4" t="s">
        <v>5</v>
      </c>
      <c r="T146" s="4" t="s">
        <v>11</v>
      </c>
      <c r="U146" s="4" t="s">
        <v>12</v>
      </c>
      <c r="V146" s="4">
        <v>1061.6610000000001</v>
      </c>
      <c r="W146" s="4" t="s">
        <v>13</v>
      </c>
      <c r="X146" s="4" t="s">
        <v>14</v>
      </c>
      <c r="Y146" s="4">
        <v>15.8</v>
      </c>
      <c r="Z146" s="4" t="s">
        <v>15</v>
      </c>
      <c r="AA146" s="4">
        <v>1015.1</v>
      </c>
    </row>
    <row r="147" spans="1:27" ht="15" x14ac:dyDescent="0.25">
      <c r="A147" s="4" t="s">
        <v>0</v>
      </c>
      <c r="B147" s="4" t="s">
        <v>1</v>
      </c>
      <c r="C147" s="4">
        <v>5</v>
      </c>
      <c r="D147" s="4" t="s">
        <v>2</v>
      </c>
      <c r="E147" s="4">
        <v>11</v>
      </c>
      <c r="F147" s="4" t="s">
        <v>3</v>
      </c>
      <c r="G147" s="4" t="s">
        <v>4</v>
      </c>
      <c r="H147" s="4" t="s">
        <v>5</v>
      </c>
      <c r="I147" s="4" t="s">
        <v>6</v>
      </c>
      <c r="J147" s="4">
        <v>3248</v>
      </c>
      <c r="K147" s="4" t="s">
        <v>7</v>
      </c>
      <c r="L147" s="4" t="s">
        <v>8</v>
      </c>
      <c r="M147" s="4">
        <v>62.667916794999996</v>
      </c>
      <c r="N147" s="4" t="s">
        <v>9</v>
      </c>
      <c r="O147" s="4">
        <v>62.687407635</v>
      </c>
      <c r="P147" s="4" t="s">
        <v>10</v>
      </c>
      <c r="Q147" s="4" t="s">
        <v>3</v>
      </c>
      <c r="R147" s="4" t="s">
        <v>4</v>
      </c>
      <c r="S147" s="4" t="s">
        <v>5</v>
      </c>
      <c r="T147" s="4" t="s">
        <v>11</v>
      </c>
      <c r="U147" s="4" t="s">
        <v>12</v>
      </c>
      <c r="V147" s="4">
        <v>1061.74</v>
      </c>
      <c r="W147" s="4" t="s">
        <v>13</v>
      </c>
      <c r="X147" s="4" t="s">
        <v>14</v>
      </c>
      <c r="Y147" s="4">
        <v>15.8</v>
      </c>
      <c r="Z147" s="4" t="s">
        <v>15</v>
      </c>
      <c r="AA147" s="4">
        <v>1054.2</v>
      </c>
    </row>
    <row r="148" spans="1:27" ht="15" x14ac:dyDescent="0.25">
      <c r="A148" s="4" t="s">
        <v>0</v>
      </c>
      <c r="B148" s="4" t="s">
        <v>1</v>
      </c>
      <c r="C148" s="4">
        <v>5</v>
      </c>
      <c r="D148" s="4" t="s">
        <v>2</v>
      </c>
      <c r="E148" s="4">
        <v>11</v>
      </c>
      <c r="F148" s="4" t="s">
        <v>3</v>
      </c>
      <c r="G148" s="4" t="s">
        <v>4</v>
      </c>
      <c r="H148" s="4" t="s">
        <v>5</v>
      </c>
      <c r="I148" s="4" t="s">
        <v>6</v>
      </c>
      <c r="J148" s="4">
        <v>3246</v>
      </c>
      <c r="K148" s="4" t="s">
        <v>7</v>
      </c>
      <c r="L148" s="4" t="s">
        <v>8</v>
      </c>
      <c r="M148" s="4">
        <v>62.668174291</v>
      </c>
      <c r="N148" s="4" t="s">
        <v>9</v>
      </c>
      <c r="O148" s="4">
        <v>62.686878081000003</v>
      </c>
      <c r="P148" s="4" t="s">
        <v>10</v>
      </c>
      <c r="Q148" s="4" t="s">
        <v>3</v>
      </c>
      <c r="R148" s="4" t="s">
        <v>4</v>
      </c>
      <c r="S148" s="4" t="s">
        <v>5</v>
      </c>
      <c r="T148" s="4" t="s">
        <v>11</v>
      </c>
      <c r="U148" s="4" t="s">
        <v>12</v>
      </c>
      <c r="V148" s="4">
        <v>1061.74</v>
      </c>
      <c r="W148" s="4" t="s">
        <v>13</v>
      </c>
      <c r="X148" s="4" t="s">
        <v>14</v>
      </c>
      <c r="Y148" s="4">
        <v>15.8</v>
      </c>
      <c r="Z148" s="4" t="s">
        <v>15</v>
      </c>
      <c r="AA148" s="4">
        <v>1011.5</v>
      </c>
    </row>
    <row r="149" spans="1:27" ht="15" x14ac:dyDescent="0.25">
      <c r="A149" s="4" t="s">
        <v>0</v>
      </c>
      <c r="B149" s="4" t="s">
        <v>1</v>
      </c>
      <c r="C149" s="4">
        <v>5</v>
      </c>
      <c r="D149" s="4" t="s">
        <v>2</v>
      </c>
      <c r="E149" s="4">
        <v>11</v>
      </c>
      <c r="F149" s="4" t="s">
        <v>3</v>
      </c>
      <c r="G149" s="4" t="s">
        <v>4</v>
      </c>
      <c r="H149" s="4" t="s">
        <v>5</v>
      </c>
      <c r="I149" s="4" t="s">
        <v>6</v>
      </c>
      <c r="J149" s="4">
        <v>3247</v>
      </c>
      <c r="K149" s="4" t="s">
        <v>7</v>
      </c>
      <c r="L149" s="4" t="s">
        <v>8</v>
      </c>
      <c r="M149" s="4">
        <v>62.668042616000001</v>
      </c>
      <c r="N149" s="4" t="s">
        <v>9</v>
      </c>
      <c r="O149" s="4">
        <v>62.687312327000001</v>
      </c>
      <c r="P149" s="4" t="s">
        <v>10</v>
      </c>
      <c r="Q149" s="4" t="s">
        <v>3</v>
      </c>
      <c r="R149" s="4" t="s">
        <v>4</v>
      </c>
      <c r="S149" s="4" t="s">
        <v>5</v>
      </c>
      <c r="T149" s="4" t="s">
        <v>11</v>
      </c>
      <c r="U149" s="4" t="s">
        <v>12</v>
      </c>
      <c r="V149" s="4">
        <v>1061.444</v>
      </c>
      <c r="W149" s="4" t="s">
        <v>13</v>
      </c>
      <c r="X149" s="4" t="s">
        <v>14</v>
      </c>
      <c r="Y149" s="4">
        <v>15.8</v>
      </c>
      <c r="Z149" s="4" t="s">
        <v>15</v>
      </c>
      <c r="AA149" s="4">
        <v>1042.2</v>
      </c>
    </row>
    <row r="150" spans="1:27" ht="15" x14ac:dyDescent="0.25">
      <c r="A150" s="4" t="s">
        <v>0</v>
      </c>
      <c r="B150" s="4" t="s">
        <v>1</v>
      </c>
      <c r="C150" s="4">
        <v>5</v>
      </c>
      <c r="D150" s="4" t="s">
        <v>2</v>
      </c>
      <c r="E150" s="4">
        <v>11</v>
      </c>
      <c r="F150" s="4" t="s">
        <v>3</v>
      </c>
      <c r="G150" s="4" t="s">
        <v>4</v>
      </c>
      <c r="H150" s="4" t="s">
        <v>5</v>
      </c>
      <c r="I150" s="4" t="s">
        <v>6</v>
      </c>
      <c r="J150" s="4">
        <v>3246</v>
      </c>
      <c r="K150" s="4" t="s">
        <v>7</v>
      </c>
      <c r="L150" s="4" t="s">
        <v>8</v>
      </c>
      <c r="M150" s="4">
        <v>62.668424600000002</v>
      </c>
      <c r="N150" s="4" t="s">
        <v>9</v>
      </c>
      <c r="O150" s="4">
        <v>62.686510319999996</v>
      </c>
      <c r="P150" s="4" t="s">
        <v>10</v>
      </c>
      <c r="Q150" s="4" t="s">
        <v>3</v>
      </c>
      <c r="R150" s="4" t="s">
        <v>4</v>
      </c>
      <c r="S150" s="4" t="s">
        <v>5</v>
      </c>
      <c r="T150" s="4" t="s">
        <v>11</v>
      </c>
      <c r="U150" s="4" t="s">
        <v>12</v>
      </c>
      <c r="V150" s="4">
        <v>1061.3409999999999</v>
      </c>
      <c r="W150" s="4" t="s">
        <v>13</v>
      </c>
      <c r="X150" s="4" t="s">
        <v>14</v>
      </c>
      <c r="Y150" s="4">
        <v>15.7</v>
      </c>
      <c r="Z150" s="4" t="s">
        <v>15</v>
      </c>
      <c r="AA150" s="4">
        <v>978</v>
      </c>
    </row>
    <row r="151" spans="1:27" ht="15" x14ac:dyDescent="0.25">
      <c r="A151" s="4" t="s">
        <v>0</v>
      </c>
      <c r="B151" s="4" t="s">
        <v>1</v>
      </c>
      <c r="C151" s="4">
        <v>5</v>
      </c>
      <c r="D151" s="4" t="s">
        <v>2</v>
      </c>
      <c r="E151" s="4">
        <v>11</v>
      </c>
      <c r="F151" s="4" t="s">
        <v>3</v>
      </c>
      <c r="G151" s="4" t="s">
        <v>4</v>
      </c>
      <c r="H151" s="4" t="s">
        <v>5</v>
      </c>
      <c r="I151" s="4" t="s">
        <v>6</v>
      </c>
      <c r="J151" s="4">
        <v>3248</v>
      </c>
      <c r="K151" s="4" t="s">
        <v>7</v>
      </c>
      <c r="L151" s="4" t="s">
        <v>8</v>
      </c>
      <c r="M151" s="4">
        <v>62.668411329999998</v>
      </c>
      <c r="N151" s="4" t="s">
        <v>9</v>
      </c>
      <c r="O151" s="4">
        <v>62.687109374999999</v>
      </c>
      <c r="P151" s="4" t="s">
        <v>10</v>
      </c>
      <c r="Q151" s="4" t="s">
        <v>3</v>
      </c>
      <c r="R151" s="4" t="s">
        <v>4</v>
      </c>
      <c r="S151" s="4" t="s">
        <v>5</v>
      </c>
      <c r="T151" s="4" t="s">
        <v>11</v>
      </c>
      <c r="U151" s="4" t="s">
        <v>12</v>
      </c>
      <c r="V151" s="4">
        <v>1061.5409999999999</v>
      </c>
      <c r="W151" s="4" t="s">
        <v>13</v>
      </c>
      <c r="X151" s="4" t="s">
        <v>14</v>
      </c>
      <c r="Y151" s="4">
        <v>15.8</v>
      </c>
      <c r="Z151" s="4" t="s">
        <v>15</v>
      </c>
      <c r="AA151" s="4">
        <v>1011.2</v>
      </c>
    </row>
    <row r="152" spans="1:27" ht="15" x14ac:dyDescent="0.25">
      <c r="A152" s="4" t="s">
        <v>0</v>
      </c>
      <c r="B152" s="4" t="s">
        <v>1</v>
      </c>
      <c r="C152" s="4">
        <v>5</v>
      </c>
      <c r="D152" s="4" t="s">
        <v>2</v>
      </c>
      <c r="E152" s="4">
        <v>11</v>
      </c>
      <c r="F152" s="4" t="s">
        <v>3</v>
      </c>
      <c r="G152" s="4" t="s">
        <v>4</v>
      </c>
      <c r="H152" s="4" t="s">
        <v>5</v>
      </c>
      <c r="I152" s="4" t="s">
        <v>6</v>
      </c>
      <c r="J152" s="4">
        <v>3247</v>
      </c>
      <c r="K152" s="4" t="s">
        <v>7</v>
      </c>
      <c r="L152" s="4" t="s">
        <v>8</v>
      </c>
      <c r="M152" s="4">
        <v>62.668364066999999</v>
      </c>
      <c r="N152" s="4" t="s">
        <v>9</v>
      </c>
      <c r="O152" s="4">
        <v>62.686825339000002</v>
      </c>
      <c r="P152" s="4" t="s">
        <v>10</v>
      </c>
      <c r="Q152" s="4" t="s">
        <v>3</v>
      </c>
      <c r="R152" s="4" t="s">
        <v>4</v>
      </c>
      <c r="S152" s="4" t="s">
        <v>5</v>
      </c>
      <c r="T152" s="4" t="s">
        <v>11</v>
      </c>
      <c r="U152" s="4" t="s">
        <v>12</v>
      </c>
      <c r="V152" s="4">
        <v>1061.547</v>
      </c>
      <c r="W152" s="4" t="s">
        <v>13</v>
      </c>
      <c r="X152" s="4" t="s">
        <v>14</v>
      </c>
      <c r="Y152" s="4">
        <v>15.8</v>
      </c>
      <c r="Z152" s="4" t="s">
        <v>15</v>
      </c>
      <c r="AA152" s="4">
        <v>998.4</v>
      </c>
    </row>
    <row r="153" spans="1:27" ht="15" x14ac:dyDescent="0.25">
      <c r="A153" s="4" t="s">
        <v>0</v>
      </c>
      <c r="B153" s="4" t="s">
        <v>1</v>
      </c>
      <c r="C153" s="4">
        <v>5</v>
      </c>
      <c r="D153" s="4" t="s">
        <v>2</v>
      </c>
      <c r="E153" s="4">
        <v>11</v>
      </c>
      <c r="F153" s="4" t="s">
        <v>3</v>
      </c>
      <c r="G153" s="4" t="s">
        <v>4</v>
      </c>
      <c r="H153" s="4" t="s">
        <v>5</v>
      </c>
      <c r="I153" s="4" t="s">
        <v>6</v>
      </c>
      <c r="J153" s="4">
        <v>3245</v>
      </c>
      <c r="K153" s="4" t="s">
        <v>7</v>
      </c>
      <c r="L153" s="4" t="s">
        <v>8</v>
      </c>
      <c r="M153" s="4">
        <v>62.668007512000003</v>
      </c>
      <c r="N153" s="4" t="s">
        <v>9</v>
      </c>
      <c r="O153" s="4">
        <v>62.687185092</v>
      </c>
      <c r="P153" s="4" t="s">
        <v>10</v>
      </c>
      <c r="Q153" s="4" t="s">
        <v>3</v>
      </c>
      <c r="R153" s="4" t="s">
        <v>4</v>
      </c>
      <c r="S153" s="4" t="s">
        <v>5</v>
      </c>
      <c r="T153" s="4" t="s">
        <v>11</v>
      </c>
      <c r="U153" s="4" t="s">
        <v>12</v>
      </c>
      <c r="V153" s="4">
        <v>1061.4380000000001</v>
      </c>
      <c r="W153" s="4" t="s">
        <v>13</v>
      </c>
      <c r="X153" s="4" t="s">
        <v>14</v>
      </c>
      <c r="Y153" s="4">
        <v>15.8</v>
      </c>
      <c r="Z153" s="4" t="s">
        <v>15</v>
      </c>
      <c r="AA153" s="4">
        <v>1037.2</v>
      </c>
    </row>
    <row r="154" spans="1:27" ht="15" x14ac:dyDescent="0.25">
      <c r="A154" s="4" t="s">
        <v>0</v>
      </c>
      <c r="B154" s="4" t="s">
        <v>1</v>
      </c>
      <c r="C154" s="4">
        <v>5</v>
      </c>
      <c r="D154" s="4" t="s">
        <v>2</v>
      </c>
      <c r="E154" s="4">
        <v>11</v>
      </c>
      <c r="F154" s="4" t="s">
        <v>3</v>
      </c>
      <c r="G154" s="4" t="s">
        <v>4</v>
      </c>
      <c r="H154" s="4" t="s">
        <v>5</v>
      </c>
      <c r="I154" s="4" t="s">
        <v>6</v>
      </c>
      <c r="J154" s="4">
        <v>3246</v>
      </c>
      <c r="K154" s="4" t="s">
        <v>7</v>
      </c>
      <c r="L154" s="4" t="s">
        <v>8</v>
      </c>
      <c r="M154" s="4">
        <v>62.668054914000002</v>
      </c>
      <c r="N154" s="4" t="s">
        <v>9</v>
      </c>
      <c r="O154" s="4">
        <v>62.687203480999997</v>
      </c>
      <c r="P154" s="4" t="s">
        <v>10</v>
      </c>
      <c r="Q154" s="4" t="s">
        <v>3</v>
      </c>
      <c r="R154" s="4" t="s">
        <v>4</v>
      </c>
      <c r="S154" s="4" t="s">
        <v>5</v>
      </c>
      <c r="T154" s="4" t="s">
        <v>11</v>
      </c>
      <c r="U154" s="4" t="s">
        <v>12</v>
      </c>
      <c r="V154" s="4">
        <v>1061.74</v>
      </c>
      <c r="W154" s="4" t="s">
        <v>13</v>
      </c>
      <c r="X154" s="4" t="s">
        <v>14</v>
      </c>
      <c r="Y154" s="4">
        <v>15.8</v>
      </c>
      <c r="Z154" s="4" t="s">
        <v>15</v>
      </c>
      <c r="AA154" s="4">
        <v>1035.5999999999999</v>
      </c>
    </row>
    <row r="155" spans="1:27" ht="15" x14ac:dyDescent="0.25">
      <c r="A155" s="4" t="s">
        <v>0</v>
      </c>
      <c r="B155" s="4" t="s">
        <v>1</v>
      </c>
      <c r="C155" s="4">
        <v>5</v>
      </c>
      <c r="D155" s="4" t="s">
        <v>2</v>
      </c>
      <c r="E155" s="4">
        <v>11</v>
      </c>
      <c r="F155" s="4" t="s">
        <v>3</v>
      </c>
      <c r="G155" s="4" t="s">
        <v>4</v>
      </c>
      <c r="H155" s="4" t="s">
        <v>5</v>
      </c>
      <c r="I155" s="4" t="s">
        <v>6</v>
      </c>
      <c r="J155" s="4">
        <v>3246</v>
      </c>
      <c r="K155" s="4" t="s">
        <v>7</v>
      </c>
      <c r="L155" s="4" t="s">
        <v>8</v>
      </c>
      <c r="M155" s="4">
        <v>62.668241682000001</v>
      </c>
      <c r="N155" s="4" t="s">
        <v>9</v>
      </c>
      <c r="O155" s="4">
        <v>62.686983980000001</v>
      </c>
      <c r="P155" s="4" t="s">
        <v>10</v>
      </c>
      <c r="Q155" s="4" t="s">
        <v>3</v>
      </c>
      <c r="R155" s="4" t="s">
        <v>4</v>
      </c>
      <c r="S155" s="4" t="s">
        <v>5</v>
      </c>
      <c r="T155" s="4" t="s">
        <v>11</v>
      </c>
      <c r="U155" s="4" t="s">
        <v>12</v>
      </c>
      <c r="V155" s="4">
        <v>1061.5409999999999</v>
      </c>
      <c r="W155" s="4" t="s">
        <v>13</v>
      </c>
      <c r="X155" s="4" t="s">
        <v>14</v>
      </c>
      <c r="Y155" s="4">
        <v>15.8</v>
      </c>
      <c r="Z155" s="4" t="s">
        <v>15</v>
      </c>
      <c r="AA155" s="4">
        <v>1013.6</v>
      </c>
    </row>
    <row r="156" spans="1:27" ht="15" x14ac:dyDescent="0.25">
      <c r="A156" s="4" t="s">
        <v>0</v>
      </c>
      <c r="B156" s="4" t="s">
        <v>1</v>
      </c>
      <c r="C156" s="4">
        <v>5</v>
      </c>
      <c r="D156" s="4" t="s">
        <v>2</v>
      </c>
      <c r="E156" s="4">
        <v>11</v>
      </c>
      <c r="F156" s="4" t="s">
        <v>3</v>
      </c>
      <c r="G156" s="4" t="s">
        <v>4</v>
      </c>
      <c r="H156" s="4" t="s">
        <v>5</v>
      </c>
      <c r="I156" s="4" t="s">
        <v>6</v>
      </c>
      <c r="J156" s="4">
        <v>3246</v>
      </c>
      <c r="K156" s="4" t="s">
        <v>7</v>
      </c>
      <c r="L156" s="4" t="s">
        <v>8</v>
      </c>
      <c r="M156" s="4">
        <v>62.667854667</v>
      </c>
      <c r="N156" s="4" t="s">
        <v>9</v>
      </c>
      <c r="O156" s="4">
        <v>62.687290126000001</v>
      </c>
      <c r="P156" s="4" t="s">
        <v>10</v>
      </c>
      <c r="Q156" s="4" t="s">
        <v>3</v>
      </c>
      <c r="R156" s="4" t="s">
        <v>4</v>
      </c>
      <c r="S156" s="4" t="s">
        <v>5</v>
      </c>
      <c r="T156" s="4" t="s">
        <v>11</v>
      </c>
      <c r="U156" s="4" t="s">
        <v>12</v>
      </c>
      <c r="V156" s="4">
        <v>1061.6489999999999</v>
      </c>
      <c r="W156" s="4" t="s">
        <v>13</v>
      </c>
      <c r="X156" s="4" t="s">
        <v>14</v>
      </c>
      <c r="Y156" s="4">
        <v>15.8</v>
      </c>
      <c r="Z156" s="4" t="s">
        <v>15</v>
      </c>
      <c r="AA156" s="4">
        <v>1051.2</v>
      </c>
    </row>
    <row r="157" spans="1:27" ht="15" x14ac:dyDescent="0.25">
      <c r="A157" s="4" t="s">
        <v>0</v>
      </c>
      <c r="B157" s="4" t="s">
        <v>1</v>
      </c>
      <c r="C157" s="4">
        <v>5</v>
      </c>
      <c r="D157" s="4" t="s">
        <v>2</v>
      </c>
      <c r="E157" s="4">
        <v>11</v>
      </c>
      <c r="F157" s="4" t="s">
        <v>3</v>
      </c>
      <c r="G157" s="4" t="s">
        <v>4</v>
      </c>
      <c r="H157" s="4" t="s">
        <v>5</v>
      </c>
      <c r="I157" s="4" t="s">
        <v>6</v>
      </c>
      <c r="J157" s="4">
        <v>3247</v>
      </c>
      <c r="K157" s="4" t="s">
        <v>7</v>
      </c>
      <c r="L157" s="4" t="s">
        <v>8</v>
      </c>
      <c r="M157" s="4">
        <v>62.668608523000003</v>
      </c>
      <c r="N157" s="4" t="s">
        <v>9</v>
      </c>
      <c r="O157" s="4">
        <v>62.686729096000001</v>
      </c>
      <c r="P157" s="4" t="s">
        <v>10</v>
      </c>
      <c r="Q157" s="4" t="s">
        <v>3</v>
      </c>
      <c r="R157" s="4" t="s">
        <v>4</v>
      </c>
      <c r="S157" s="4" t="s">
        <v>5</v>
      </c>
      <c r="T157" s="4" t="s">
        <v>11</v>
      </c>
      <c r="U157" s="4" t="s">
        <v>12</v>
      </c>
      <c r="V157" s="4">
        <v>1061.5530000000001</v>
      </c>
      <c r="W157" s="4" t="s">
        <v>13</v>
      </c>
      <c r="X157" s="4" t="s">
        <v>14</v>
      </c>
      <c r="Y157" s="4">
        <v>15.8</v>
      </c>
      <c r="Z157" s="4" t="s">
        <v>15</v>
      </c>
      <c r="AA157" s="4">
        <v>979.9</v>
      </c>
    </row>
    <row r="158" spans="1:27" ht="15" x14ac:dyDescent="0.25">
      <c r="A158" s="4" t="s">
        <v>0</v>
      </c>
      <c r="B158" s="4" t="s">
        <v>1</v>
      </c>
      <c r="C158" s="4">
        <v>5</v>
      </c>
      <c r="D158" s="4" t="s">
        <v>2</v>
      </c>
      <c r="E158" s="4">
        <v>11</v>
      </c>
      <c r="F158" s="4" t="s">
        <v>3</v>
      </c>
      <c r="G158" s="4" t="s">
        <v>4</v>
      </c>
      <c r="H158" s="4" t="s">
        <v>5</v>
      </c>
      <c r="I158" s="4" t="s">
        <v>6</v>
      </c>
      <c r="J158" s="4">
        <v>3246</v>
      </c>
      <c r="K158" s="4" t="s">
        <v>7</v>
      </c>
      <c r="L158" s="4" t="s">
        <v>8</v>
      </c>
      <c r="M158" s="4">
        <v>62.667912430999998</v>
      </c>
      <c r="N158" s="4" t="s">
        <v>9</v>
      </c>
      <c r="O158" s="4">
        <v>62.687484595999997</v>
      </c>
      <c r="P158" s="4" t="s">
        <v>10</v>
      </c>
      <c r="Q158" s="4" t="s">
        <v>3</v>
      </c>
      <c r="R158" s="4" t="s">
        <v>4</v>
      </c>
      <c r="S158" s="4" t="s">
        <v>5</v>
      </c>
      <c r="T158" s="4" t="s">
        <v>11</v>
      </c>
      <c r="U158" s="4" t="s">
        <v>12</v>
      </c>
      <c r="V158" s="4">
        <v>1061.5409999999999</v>
      </c>
      <c r="W158" s="4" t="s">
        <v>13</v>
      </c>
      <c r="X158" s="4" t="s">
        <v>14</v>
      </c>
      <c r="Y158" s="4">
        <v>15.8</v>
      </c>
      <c r="Z158" s="4" t="s">
        <v>15</v>
      </c>
      <c r="AA158" s="4">
        <v>1058.5999999999999</v>
      </c>
    </row>
    <row r="159" spans="1:27" ht="15" x14ac:dyDescent="0.25">
      <c r="A159" s="4" t="s">
        <v>0</v>
      </c>
      <c r="B159" s="4" t="s">
        <v>1</v>
      </c>
      <c r="C159" s="4">
        <v>5</v>
      </c>
      <c r="D159" s="4" t="s">
        <v>2</v>
      </c>
      <c r="E159" s="4">
        <v>11</v>
      </c>
      <c r="F159" s="4" t="s">
        <v>3</v>
      </c>
      <c r="G159" s="4" t="s">
        <v>4</v>
      </c>
      <c r="H159" s="4" t="s">
        <v>5</v>
      </c>
      <c r="I159" s="4" t="s">
        <v>6</v>
      </c>
      <c r="J159" s="4">
        <v>3246</v>
      </c>
      <c r="K159" s="4" t="s">
        <v>7</v>
      </c>
      <c r="L159" s="4" t="s">
        <v>8</v>
      </c>
      <c r="M159" s="4">
        <v>62.668563231999997</v>
      </c>
      <c r="N159" s="4" t="s">
        <v>9</v>
      </c>
      <c r="O159" s="4">
        <v>62.686639325000002</v>
      </c>
      <c r="P159" s="4" t="s">
        <v>10</v>
      </c>
      <c r="Q159" s="4" t="s">
        <v>3</v>
      </c>
      <c r="R159" s="4" t="s">
        <v>4</v>
      </c>
      <c r="S159" s="4" t="s">
        <v>5</v>
      </c>
      <c r="T159" s="4" t="s">
        <v>11</v>
      </c>
      <c r="U159" s="4" t="s">
        <v>12</v>
      </c>
      <c r="V159" s="4">
        <v>1061.8430000000001</v>
      </c>
      <c r="W159" s="4" t="s">
        <v>13</v>
      </c>
      <c r="X159" s="4" t="s">
        <v>14</v>
      </c>
      <c r="Y159" s="4">
        <v>15.9</v>
      </c>
      <c r="Z159" s="4" t="s">
        <v>15</v>
      </c>
      <c r="AA159" s="4">
        <v>977.5</v>
      </c>
    </row>
    <row r="160" spans="1:27" ht="15" x14ac:dyDescent="0.25">
      <c r="A160" s="4" t="s">
        <v>0</v>
      </c>
      <c r="B160" s="4" t="s">
        <v>1</v>
      </c>
      <c r="C160" s="4">
        <v>5</v>
      </c>
      <c r="D160" s="4" t="s">
        <v>2</v>
      </c>
      <c r="E160" s="4">
        <v>11</v>
      </c>
      <c r="F160" s="4" t="s">
        <v>3</v>
      </c>
      <c r="G160" s="4" t="s">
        <v>4</v>
      </c>
      <c r="H160" s="4" t="s">
        <v>5</v>
      </c>
      <c r="I160" s="4" t="s">
        <v>6</v>
      </c>
      <c r="J160" s="4">
        <v>3247</v>
      </c>
      <c r="K160" s="4" t="s">
        <v>7</v>
      </c>
      <c r="L160" s="4" t="s">
        <v>8</v>
      </c>
      <c r="M160" s="4">
        <v>62.667748113999998</v>
      </c>
      <c r="N160" s="4" t="s">
        <v>9</v>
      </c>
      <c r="O160" s="4">
        <v>62.687244956999997</v>
      </c>
      <c r="P160" s="4" t="s">
        <v>10</v>
      </c>
      <c r="Q160" s="4" t="s">
        <v>3</v>
      </c>
      <c r="R160" s="4" t="s">
        <v>4</v>
      </c>
      <c r="S160" s="4" t="s">
        <v>5</v>
      </c>
      <c r="T160" s="4" t="s">
        <v>11</v>
      </c>
      <c r="U160" s="4" t="s">
        <v>12</v>
      </c>
      <c r="V160" s="4">
        <v>1061.547</v>
      </c>
      <c r="W160" s="4" t="s">
        <v>13</v>
      </c>
      <c r="X160" s="4" t="s">
        <v>14</v>
      </c>
      <c r="Y160" s="4">
        <v>15.8</v>
      </c>
      <c r="Z160" s="4" t="s">
        <v>15</v>
      </c>
      <c r="AA160" s="4">
        <v>1054.5</v>
      </c>
    </row>
    <row r="161" spans="1:27" ht="15" x14ac:dyDescent="0.25">
      <c r="A161" s="4" t="s">
        <v>0</v>
      </c>
      <c r="B161" s="4" t="s">
        <v>1</v>
      </c>
      <c r="C161" s="4">
        <v>5</v>
      </c>
      <c r="D161" s="4" t="s">
        <v>2</v>
      </c>
      <c r="E161" s="4">
        <v>11</v>
      </c>
      <c r="F161" s="4" t="s">
        <v>3</v>
      </c>
      <c r="G161" s="4" t="s">
        <v>4</v>
      </c>
      <c r="H161" s="4" t="s">
        <v>5</v>
      </c>
      <c r="I161" s="4" t="s">
        <v>6</v>
      </c>
      <c r="J161" s="4">
        <v>3245</v>
      </c>
      <c r="K161" s="4" t="s">
        <v>7</v>
      </c>
      <c r="L161" s="4" t="s">
        <v>8</v>
      </c>
      <c r="M161" s="4">
        <v>62.667903504999998</v>
      </c>
      <c r="N161" s="4" t="s">
        <v>9</v>
      </c>
      <c r="O161" s="4">
        <v>62.687219761000001</v>
      </c>
      <c r="P161" s="4" t="s">
        <v>10</v>
      </c>
      <c r="Q161" s="4" t="s">
        <v>3</v>
      </c>
      <c r="R161" s="4" t="s">
        <v>4</v>
      </c>
      <c r="S161" s="4" t="s">
        <v>5</v>
      </c>
      <c r="T161" s="4" t="s">
        <v>11</v>
      </c>
      <c r="U161" s="4" t="s">
        <v>12</v>
      </c>
      <c r="V161" s="4">
        <v>1061.547</v>
      </c>
      <c r="W161" s="4" t="s">
        <v>13</v>
      </c>
      <c r="X161" s="4" t="s">
        <v>14</v>
      </c>
      <c r="Y161" s="4">
        <v>15.8</v>
      </c>
      <c r="Z161" s="4" t="s">
        <v>15</v>
      </c>
      <c r="AA161" s="4">
        <v>1044.7</v>
      </c>
    </row>
    <row r="162" spans="1:27" ht="15" x14ac:dyDescent="0.25">
      <c r="A162" s="4" t="s">
        <v>0</v>
      </c>
      <c r="B162" s="4" t="s">
        <v>1</v>
      </c>
      <c r="C162" s="4">
        <v>5</v>
      </c>
      <c r="D162" s="4" t="s">
        <v>2</v>
      </c>
      <c r="E162" s="4">
        <v>11</v>
      </c>
      <c r="F162" s="4" t="s">
        <v>3</v>
      </c>
      <c r="G162" s="4" t="s">
        <v>4</v>
      </c>
      <c r="H162" s="4" t="s">
        <v>5</v>
      </c>
      <c r="I162" s="4" t="s">
        <v>6</v>
      </c>
      <c r="J162" s="4">
        <v>3247</v>
      </c>
      <c r="K162" s="4" t="s">
        <v>7</v>
      </c>
      <c r="L162" s="4" t="s">
        <v>8</v>
      </c>
      <c r="M162" s="4">
        <v>62.668144634000001</v>
      </c>
      <c r="N162" s="4" t="s">
        <v>9</v>
      </c>
      <c r="O162" s="4">
        <v>62.687241106999998</v>
      </c>
      <c r="P162" s="4" t="s">
        <v>10</v>
      </c>
      <c r="Q162" s="4" t="s">
        <v>3</v>
      </c>
      <c r="R162" s="4" t="s">
        <v>4</v>
      </c>
      <c r="S162" s="4" t="s">
        <v>5</v>
      </c>
      <c r="T162" s="4" t="s">
        <v>11</v>
      </c>
      <c r="U162" s="4" t="s">
        <v>12</v>
      </c>
      <c r="V162" s="4">
        <v>1061.644</v>
      </c>
      <c r="W162" s="4" t="s">
        <v>13</v>
      </c>
      <c r="X162" s="4" t="s">
        <v>14</v>
      </c>
      <c r="Y162" s="4">
        <v>15.8</v>
      </c>
      <c r="Z162" s="4" t="s">
        <v>15</v>
      </c>
      <c r="AA162" s="4">
        <v>1032.8</v>
      </c>
    </row>
    <row r="163" spans="1:27" ht="15" x14ac:dyDescent="0.25">
      <c r="A163" s="4" t="s">
        <v>0</v>
      </c>
      <c r="B163" s="4" t="s">
        <v>1</v>
      </c>
      <c r="C163" s="4">
        <v>5</v>
      </c>
      <c r="D163" s="4" t="s">
        <v>2</v>
      </c>
      <c r="E163" s="4">
        <v>11</v>
      </c>
      <c r="F163" s="4" t="s">
        <v>3</v>
      </c>
      <c r="G163" s="4" t="s">
        <v>4</v>
      </c>
      <c r="H163" s="4" t="s">
        <v>5</v>
      </c>
      <c r="I163" s="4" t="s">
        <v>6</v>
      </c>
      <c r="J163" s="4">
        <v>3247</v>
      </c>
      <c r="K163" s="4" t="s">
        <v>7</v>
      </c>
      <c r="L163" s="4" t="s">
        <v>8</v>
      </c>
      <c r="M163" s="4">
        <v>62.668106135999999</v>
      </c>
      <c r="N163" s="4" t="s">
        <v>9</v>
      </c>
      <c r="O163" s="4">
        <v>62.686998576000001</v>
      </c>
      <c r="P163" s="4" t="s">
        <v>10</v>
      </c>
      <c r="Q163" s="4" t="s">
        <v>3</v>
      </c>
      <c r="R163" s="4" t="s">
        <v>4</v>
      </c>
      <c r="S163" s="4" t="s">
        <v>5</v>
      </c>
      <c r="T163" s="4" t="s">
        <v>11</v>
      </c>
      <c r="U163" s="4" t="s">
        <v>12</v>
      </c>
      <c r="V163" s="4">
        <v>1061.547</v>
      </c>
      <c r="W163" s="4" t="s">
        <v>13</v>
      </c>
      <c r="X163" s="4" t="s">
        <v>14</v>
      </c>
      <c r="Y163" s="4">
        <v>15.8</v>
      </c>
      <c r="Z163" s="4" t="s">
        <v>15</v>
      </c>
      <c r="AA163" s="4">
        <v>1021.8</v>
      </c>
    </row>
    <row r="164" spans="1:27" ht="15" x14ac:dyDescent="0.25">
      <c r="A164" s="4" t="s">
        <v>0</v>
      </c>
      <c r="B164" s="4" t="s">
        <v>1</v>
      </c>
      <c r="C164" s="4">
        <v>5</v>
      </c>
      <c r="D164" s="4" t="s">
        <v>2</v>
      </c>
      <c r="E164" s="4">
        <v>11</v>
      </c>
      <c r="F164" s="4" t="s">
        <v>3</v>
      </c>
      <c r="G164" s="4" t="s">
        <v>4</v>
      </c>
      <c r="H164" s="4" t="s">
        <v>5</v>
      </c>
      <c r="I164" s="4" t="s">
        <v>6</v>
      </c>
      <c r="J164" s="4">
        <v>3247</v>
      </c>
      <c r="K164" s="4" t="s">
        <v>7</v>
      </c>
      <c r="L164" s="4" t="s">
        <v>8</v>
      </c>
      <c r="M164" s="4">
        <v>62.668267823999997</v>
      </c>
      <c r="N164" s="4" t="s">
        <v>9</v>
      </c>
      <c r="O164" s="4">
        <v>62.687090969000003</v>
      </c>
      <c r="P164" s="4" t="s">
        <v>10</v>
      </c>
      <c r="Q164" s="4" t="s">
        <v>3</v>
      </c>
      <c r="R164" s="4" t="s">
        <v>4</v>
      </c>
      <c r="S164" s="4" t="s">
        <v>5</v>
      </c>
      <c r="T164" s="4" t="s">
        <v>11</v>
      </c>
      <c r="U164" s="4" t="s">
        <v>12</v>
      </c>
      <c r="V164" s="4">
        <v>1061.5409999999999</v>
      </c>
      <c r="W164" s="4" t="s">
        <v>13</v>
      </c>
      <c r="X164" s="4" t="s">
        <v>14</v>
      </c>
      <c r="Y164" s="4">
        <v>15.8</v>
      </c>
      <c r="Z164" s="4" t="s">
        <v>15</v>
      </c>
      <c r="AA164" s="4">
        <v>1018</v>
      </c>
    </row>
    <row r="165" spans="1:27" ht="15" x14ac:dyDescent="0.25">
      <c r="A165" s="4" t="s">
        <v>0</v>
      </c>
      <c r="B165" s="4" t="s">
        <v>1</v>
      </c>
      <c r="C165" s="4">
        <v>5</v>
      </c>
      <c r="D165" s="4" t="s">
        <v>2</v>
      </c>
      <c r="E165" s="4">
        <v>11</v>
      </c>
      <c r="F165" s="4" t="s">
        <v>3</v>
      </c>
      <c r="G165" s="4" t="s">
        <v>4</v>
      </c>
      <c r="H165" s="4" t="s">
        <v>5</v>
      </c>
      <c r="I165" s="4" t="s">
        <v>6</v>
      </c>
      <c r="J165" s="4">
        <v>3247</v>
      </c>
      <c r="K165" s="4" t="s">
        <v>7</v>
      </c>
      <c r="L165" s="4" t="s">
        <v>8</v>
      </c>
      <c r="M165" s="4">
        <v>62.668015668000002</v>
      </c>
      <c r="N165" s="4" t="s">
        <v>9</v>
      </c>
      <c r="O165" s="4">
        <v>62.687148714000003</v>
      </c>
      <c r="P165" s="4" t="s">
        <v>10</v>
      </c>
      <c r="Q165" s="4" t="s">
        <v>3</v>
      </c>
      <c r="R165" s="4" t="s">
        <v>4</v>
      </c>
      <c r="S165" s="4" t="s">
        <v>5</v>
      </c>
      <c r="T165" s="4" t="s">
        <v>11</v>
      </c>
      <c r="U165" s="4" t="s">
        <v>12</v>
      </c>
      <c r="V165" s="4">
        <v>1061.752</v>
      </c>
      <c r="W165" s="4" t="s">
        <v>13</v>
      </c>
      <c r="X165" s="4" t="s">
        <v>14</v>
      </c>
      <c r="Y165" s="4">
        <v>15.8</v>
      </c>
      <c r="Z165" s="4" t="s">
        <v>15</v>
      </c>
      <c r="AA165" s="4">
        <v>1034.8</v>
      </c>
    </row>
    <row r="166" spans="1:27" ht="15" x14ac:dyDescent="0.25">
      <c r="A166" s="4" t="s">
        <v>0</v>
      </c>
      <c r="B166" s="4" t="s">
        <v>1</v>
      </c>
      <c r="C166" s="4">
        <v>5</v>
      </c>
      <c r="D166" s="4" t="s">
        <v>2</v>
      </c>
      <c r="E166" s="4">
        <v>11</v>
      </c>
      <c r="F166" s="4" t="s">
        <v>3</v>
      </c>
      <c r="G166" s="4" t="s">
        <v>4</v>
      </c>
      <c r="H166" s="4" t="s">
        <v>5</v>
      </c>
      <c r="I166" s="4" t="s">
        <v>6</v>
      </c>
      <c r="J166" s="4">
        <v>3247</v>
      </c>
      <c r="K166" s="4" t="s">
        <v>7</v>
      </c>
      <c r="L166" s="4" t="s">
        <v>8</v>
      </c>
      <c r="M166" s="4">
        <v>62.66819083</v>
      </c>
      <c r="N166" s="4" t="s">
        <v>9</v>
      </c>
      <c r="O166" s="4">
        <v>62.687035148</v>
      </c>
      <c r="P166" s="4" t="s">
        <v>10</v>
      </c>
      <c r="Q166" s="4" t="s">
        <v>3</v>
      </c>
      <c r="R166" s="4" t="s">
        <v>4</v>
      </c>
      <c r="S166" s="4" t="s">
        <v>5</v>
      </c>
      <c r="T166" s="4" t="s">
        <v>11</v>
      </c>
      <c r="U166" s="4" t="s">
        <v>12</v>
      </c>
      <c r="V166" s="4">
        <v>1061.45</v>
      </c>
      <c r="W166" s="4" t="s">
        <v>13</v>
      </c>
      <c r="X166" s="4" t="s">
        <v>14</v>
      </c>
      <c r="Y166" s="4">
        <v>15.8</v>
      </c>
      <c r="Z166" s="4" t="s">
        <v>15</v>
      </c>
      <c r="AA166" s="4">
        <v>1019.1</v>
      </c>
    </row>
    <row r="167" spans="1:27" ht="15" x14ac:dyDescent="0.25">
      <c r="A167" s="4" t="s">
        <v>0</v>
      </c>
      <c r="B167" s="4" t="s">
        <v>1</v>
      </c>
      <c r="C167" s="4">
        <v>5</v>
      </c>
      <c r="D167" s="4" t="s">
        <v>2</v>
      </c>
      <c r="E167" s="4">
        <v>11</v>
      </c>
      <c r="F167" s="4" t="s">
        <v>3</v>
      </c>
      <c r="G167" s="4" t="s">
        <v>4</v>
      </c>
      <c r="H167" s="4" t="s">
        <v>5</v>
      </c>
      <c r="I167" s="4" t="s">
        <v>6</v>
      </c>
      <c r="J167" s="4">
        <v>3247</v>
      </c>
      <c r="K167" s="4" t="s">
        <v>7</v>
      </c>
      <c r="L167" s="4" t="s">
        <v>8</v>
      </c>
      <c r="M167" s="4">
        <v>62.668331344000002</v>
      </c>
      <c r="N167" s="4" t="s">
        <v>9</v>
      </c>
      <c r="O167" s="4">
        <v>62.686798391000004</v>
      </c>
      <c r="P167" s="4" t="s">
        <v>10</v>
      </c>
      <c r="Q167" s="4" t="s">
        <v>3</v>
      </c>
      <c r="R167" s="4" t="s">
        <v>4</v>
      </c>
      <c r="S167" s="4" t="s">
        <v>5</v>
      </c>
      <c r="T167" s="4" t="s">
        <v>11</v>
      </c>
      <c r="U167" s="4" t="s">
        <v>12</v>
      </c>
      <c r="V167" s="4">
        <v>1061.547</v>
      </c>
      <c r="W167" s="4" t="s">
        <v>13</v>
      </c>
      <c r="X167" s="4" t="s">
        <v>14</v>
      </c>
      <c r="Y167" s="4">
        <v>15.8</v>
      </c>
      <c r="Z167" s="4" t="s">
        <v>15</v>
      </c>
      <c r="AA167" s="4">
        <v>998.7</v>
      </c>
    </row>
    <row r="168" spans="1:27" ht="15" x14ac:dyDescent="0.25">
      <c r="A168" s="4" t="s">
        <v>0</v>
      </c>
      <c r="B168" s="4" t="s">
        <v>1</v>
      </c>
      <c r="C168" s="4">
        <v>5</v>
      </c>
      <c r="D168" s="4" t="s">
        <v>2</v>
      </c>
      <c r="E168" s="4">
        <v>11</v>
      </c>
      <c r="F168" s="4" t="s">
        <v>3</v>
      </c>
      <c r="G168" s="4" t="s">
        <v>4</v>
      </c>
      <c r="H168" s="4" t="s">
        <v>5</v>
      </c>
      <c r="I168" s="4" t="s">
        <v>6</v>
      </c>
      <c r="J168" s="4">
        <v>3247</v>
      </c>
      <c r="K168" s="4" t="s">
        <v>7</v>
      </c>
      <c r="L168" s="4" t="s">
        <v>8</v>
      </c>
      <c r="M168" s="4">
        <v>62.668075338999998</v>
      </c>
      <c r="N168" s="4" t="s">
        <v>9</v>
      </c>
      <c r="O168" s="4">
        <v>62.687146789000003</v>
      </c>
      <c r="P168" s="4" t="s">
        <v>10</v>
      </c>
      <c r="Q168" s="4" t="s">
        <v>3</v>
      </c>
      <c r="R168" s="4" t="s">
        <v>4</v>
      </c>
      <c r="S168" s="4" t="s">
        <v>5</v>
      </c>
      <c r="T168" s="4" t="s">
        <v>11</v>
      </c>
      <c r="U168" s="4" t="s">
        <v>12</v>
      </c>
      <c r="V168" s="4">
        <v>1061.74</v>
      </c>
      <c r="W168" s="4" t="s">
        <v>13</v>
      </c>
      <c r="X168" s="4" t="s">
        <v>14</v>
      </c>
      <c r="Y168" s="4">
        <v>15.8</v>
      </c>
      <c r="Z168" s="4" t="s">
        <v>15</v>
      </c>
      <c r="AA168" s="4">
        <v>1031.5</v>
      </c>
    </row>
    <row r="169" spans="1:27" ht="15" x14ac:dyDescent="0.25">
      <c r="A169" s="4" t="s">
        <v>0</v>
      </c>
      <c r="B169" s="4" t="s">
        <v>1</v>
      </c>
      <c r="C169" s="4">
        <v>5</v>
      </c>
      <c r="D169" s="4" t="s">
        <v>2</v>
      </c>
      <c r="E169" s="4">
        <v>11</v>
      </c>
      <c r="F169" s="4" t="s">
        <v>3</v>
      </c>
      <c r="G169" s="4" t="s">
        <v>4</v>
      </c>
      <c r="H169" s="4" t="s">
        <v>5</v>
      </c>
      <c r="I169" s="4" t="s">
        <v>6</v>
      </c>
      <c r="J169" s="4">
        <v>3247</v>
      </c>
      <c r="K169" s="4" t="s">
        <v>7</v>
      </c>
      <c r="L169" s="4" t="s">
        <v>8</v>
      </c>
      <c r="M169" s="4">
        <v>62.667869379000003</v>
      </c>
      <c r="N169" s="4" t="s">
        <v>9</v>
      </c>
      <c r="O169" s="4">
        <v>62.687471127000002</v>
      </c>
      <c r="P169" s="4" t="s">
        <v>10</v>
      </c>
      <c r="Q169" s="4" t="s">
        <v>3</v>
      </c>
      <c r="R169" s="4" t="s">
        <v>4</v>
      </c>
      <c r="S169" s="4" t="s">
        <v>5</v>
      </c>
      <c r="T169" s="4" t="s">
        <v>11</v>
      </c>
      <c r="U169" s="4" t="s">
        <v>12</v>
      </c>
      <c r="V169" s="4">
        <v>1061.5530000000001</v>
      </c>
      <c r="W169" s="4" t="s">
        <v>13</v>
      </c>
      <c r="X169" s="4" t="s">
        <v>14</v>
      </c>
      <c r="Y169" s="4">
        <v>15.8</v>
      </c>
      <c r="Z169" s="4" t="s">
        <v>15</v>
      </c>
      <c r="AA169" s="4">
        <v>1060.2</v>
      </c>
    </row>
    <row r="170" spans="1:27" ht="15" x14ac:dyDescent="0.25">
      <c r="A170" s="4" t="s">
        <v>0</v>
      </c>
      <c r="B170" s="4" t="s">
        <v>1</v>
      </c>
      <c r="C170" s="4">
        <v>5</v>
      </c>
      <c r="D170" s="4" t="s">
        <v>2</v>
      </c>
      <c r="E170" s="4">
        <v>11</v>
      </c>
      <c r="F170" s="4" t="s">
        <v>3</v>
      </c>
      <c r="G170" s="4" t="s">
        <v>4</v>
      </c>
      <c r="H170" s="4" t="s">
        <v>5</v>
      </c>
      <c r="I170" s="4" t="s">
        <v>6</v>
      </c>
      <c r="J170" s="4">
        <v>3246</v>
      </c>
      <c r="K170" s="4" t="s">
        <v>7</v>
      </c>
      <c r="L170" s="4" t="s">
        <v>8</v>
      </c>
      <c r="M170" s="4">
        <v>62.668507394000002</v>
      </c>
      <c r="N170" s="4" t="s">
        <v>9</v>
      </c>
      <c r="O170" s="4">
        <v>62.686697088999999</v>
      </c>
      <c r="P170" s="4" t="s">
        <v>10</v>
      </c>
      <c r="Q170" s="4" t="s">
        <v>3</v>
      </c>
      <c r="R170" s="4" t="s">
        <v>4</v>
      </c>
      <c r="S170" s="4" t="s">
        <v>5</v>
      </c>
      <c r="T170" s="4" t="s">
        <v>11</v>
      </c>
      <c r="U170" s="4" t="s">
        <v>12</v>
      </c>
      <c r="V170" s="4">
        <v>1061.655</v>
      </c>
      <c r="W170" s="4" t="s">
        <v>13</v>
      </c>
      <c r="X170" s="4" t="s">
        <v>14</v>
      </c>
      <c r="Y170" s="4">
        <v>15.8</v>
      </c>
      <c r="Z170" s="4" t="s">
        <v>15</v>
      </c>
      <c r="AA170" s="4">
        <v>983.7</v>
      </c>
    </row>
    <row r="171" spans="1:27" ht="15" x14ac:dyDescent="0.25">
      <c r="A171" s="4" t="s">
        <v>0</v>
      </c>
      <c r="B171" s="4" t="s">
        <v>1</v>
      </c>
      <c r="C171" s="4">
        <v>5</v>
      </c>
      <c r="D171" s="4" t="s">
        <v>2</v>
      </c>
      <c r="E171" s="4">
        <v>11</v>
      </c>
      <c r="F171" s="4" t="s">
        <v>3</v>
      </c>
      <c r="G171" s="4" t="s">
        <v>4</v>
      </c>
      <c r="H171" s="4" t="s">
        <v>5</v>
      </c>
      <c r="I171" s="4" t="s">
        <v>6</v>
      </c>
      <c r="J171" s="4">
        <v>3247</v>
      </c>
      <c r="K171" s="4" t="s">
        <v>7</v>
      </c>
      <c r="L171" s="4" t="s">
        <v>8</v>
      </c>
      <c r="M171" s="4">
        <v>62.667796234999997</v>
      </c>
      <c r="N171" s="4" t="s">
        <v>9</v>
      </c>
      <c r="O171" s="4">
        <v>62.687646289</v>
      </c>
      <c r="P171" s="4" t="s">
        <v>10</v>
      </c>
      <c r="Q171" s="4" t="s">
        <v>3</v>
      </c>
      <c r="R171" s="4" t="s">
        <v>4</v>
      </c>
      <c r="S171" s="4" t="s">
        <v>5</v>
      </c>
      <c r="T171" s="4" t="s">
        <v>11</v>
      </c>
      <c r="U171" s="4" t="s">
        <v>12</v>
      </c>
      <c r="V171" s="4">
        <v>1061.5530000000001</v>
      </c>
      <c r="W171" s="4" t="s">
        <v>13</v>
      </c>
      <c r="X171" s="4" t="s">
        <v>14</v>
      </c>
      <c r="Y171" s="4">
        <v>15.8</v>
      </c>
      <c r="Z171" s="4" t="s">
        <v>15</v>
      </c>
      <c r="AA171" s="4">
        <v>1073.5999999999999</v>
      </c>
    </row>
    <row r="172" spans="1:27" ht="15" x14ac:dyDescent="0.25">
      <c r="A172" s="4" t="s">
        <v>0</v>
      </c>
      <c r="B172" s="4" t="s">
        <v>1</v>
      </c>
      <c r="C172" s="4">
        <v>5</v>
      </c>
      <c r="D172" s="4" t="s">
        <v>2</v>
      </c>
      <c r="E172" s="4">
        <v>11</v>
      </c>
      <c r="F172" s="4" t="s">
        <v>3</v>
      </c>
      <c r="G172" s="4" t="s">
        <v>4</v>
      </c>
      <c r="H172" s="4" t="s">
        <v>5</v>
      </c>
      <c r="I172" s="4" t="s">
        <v>6</v>
      </c>
      <c r="J172" s="4">
        <v>3245</v>
      </c>
      <c r="K172" s="4" t="s">
        <v>7</v>
      </c>
      <c r="L172" s="4" t="s">
        <v>8</v>
      </c>
      <c r="M172" s="4">
        <v>62.668427387999998</v>
      </c>
      <c r="N172" s="4" t="s">
        <v>9</v>
      </c>
      <c r="O172" s="4">
        <v>62.686861518000001</v>
      </c>
      <c r="P172" s="4" t="s">
        <v>10</v>
      </c>
      <c r="Q172" s="4" t="s">
        <v>3</v>
      </c>
      <c r="R172" s="4" t="s">
        <v>4</v>
      </c>
      <c r="S172" s="4" t="s">
        <v>5</v>
      </c>
      <c r="T172" s="4" t="s">
        <v>11</v>
      </c>
      <c r="U172" s="4" t="s">
        <v>12</v>
      </c>
      <c r="V172" s="4">
        <v>1061.6489999999999</v>
      </c>
      <c r="W172" s="4" t="s">
        <v>13</v>
      </c>
      <c r="X172" s="4" t="s">
        <v>14</v>
      </c>
      <c r="Y172" s="4">
        <v>15.8</v>
      </c>
      <c r="Z172" s="4" t="s">
        <v>15</v>
      </c>
      <c r="AA172" s="4">
        <v>996.9</v>
      </c>
    </row>
    <row r="173" spans="1:27" ht="15" x14ac:dyDescent="0.25">
      <c r="A173" s="4" t="s">
        <v>0</v>
      </c>
      <c r="B173" s="4" t="s">
        <v>1</v>
      </c>
      <c r="C173" s="4">
        <v>5</v>
      </c>
      <c r="D173" s="4" t="s">
        <v>2</v>
      </c>
      <c r="E173" s="4">
        <v>11</v>
      </c>
      <c r="F173" s="4" t="s">
        <v>3</v>
      </c>
      <c r="G173" s="4" t="s">
        <v>4</v>
      </c>
      <c r="H173" s="4" t="s">
        <v>5</v>
      </c>
      <c r="I173" s="4" t="s">
        <v>6</v>
      </c>
      <c r="J173" s="4">
        <v>3244</v>
      </c>
      <c r="K173" s="4" t="s">
        <v>7</v>
      </c>
      <c r="L173" s="4" t="s">
        <v>8</v>
      </c>
      <c r="M173" s="4">
        <v>62.667906133999999</v>
      </c>
      <c r="N173" s="4" t="s">
        <v>9</v>
      </c>
      <c r="O173" s="4">
        <v>62.687376694999998</v>
      </c>
      <c r="P173" s="4" t="s">
        <v>10</v>
      </c>
      <c r="Q173" s="4" t="s">
        <v>3</v>
      </c>
      <c r="R173" s="4" t="s">
        <v>4</v>
      </c>
      <c r="S173" s="4" t="s">
        <v>5</v>
      </c>
      <c r="T173" s="4" t="s">
        <v>11</v>
      </c>
      <c r="U173" s="4" t="s">
        <v>12</v>
      </c>
      <c r="V173" s="4">
        <v>1061.444</v>
      </c>
      <c r="W173" s="4" t="s">
        <v>13</v>
      </c>
      <c r="X173" s="4" t="s">
        <v>14</v>
      </c>
      <c r="Y173" s="4">
        <v>15.8</v>
      </c>
      <c r="Z173" s="4" t="s">
        <v>15</v>
      </c>
      <c r="AA173" s="4">
        <v>1053.0999999999999</v>
      </c>
    </row>
    <row r="174" spans="1:27" ht="15" x14ac:dyDescent="0.25">
      <c r="A174" s="4" t="s">
        <v>0</v>
      </c>
      <c r="B174" s="4" t="s">
        <v>1</v>
      </c>
      <c r="C174" s="4">
        <v>5</v>
      </c>
      <c r="D174" s="4" t="s">
        <v>2</v>
      </c>
      <c r="E174" s="4">
        <v>11</v>
      </c>
      <c r="F174" s="4" t="s">
        <v>3</v>
      </c>
      <c r="G174" s="4" t="s">
        <v>4</v>
      </c>
      <c r="H174" s="4" t="s">
        <v>5</v>
      </c>
      <c r="I174" s="4" t="s">
        <v>6</v>
      </c>
      <c r="J174" s="4">
        <v>3245</v>
      </c>
      <c r="K174" s="4" t="s">
        <v>7</v>
      </c>
      <c r="L174" s="4" t="s">
        <v>8</v>
      </c>
      <c r="M174" s="4">
        <v>62.668512133999997</v>
      </c>
      <c r="N174" s="4" t="s">
        <v>9</v>
      </c>
      <c r="O174" s="4">
        <v>62.686936633000002</v>
      </c>
      <c r="P174" s="4" t="s">
        <v>10</v>
      </c>
      <c r="Q174" s="4" t="s">
        <v>3</v>
      </c>
      <c r="R174" s="4" t="s">
        <v>4</v>
      </c>
      <c r="S174" s="4" t="s">
        <v>5</v>
      </c>
      <c r="T174" s="4" t="s">
        <v>11</v>
      </c>
      <c r="U174" s="4" t="s">
        <v>12</v>
      </c>
      <c r="V174" s="4">
        <v>1061.5409999999999</v>
      </c>
      <c r="W174" s="4" t="s">
        <v>13</v>
      </c>
      <c r="X174" s="4" t="s">
        <v>14</v>
      </c>
      <c r="Y174" s="4">
        <v>15.8</v>
      </c>
      <c r="Z174" s="4" t="s">
        <v>15</v>
      </c>
      <c r="AA174" s="4">
        <v>996.4</v>
      </c>
    </row>
    <row r="175" spans="1:27" ht="15" x14ac:dyDescent="0.25">
      <c r="A175" s="4" t="s">
        <v>0</v>
      </c>
      <c r="B175" s="4" t="s">
        <v>1</v>
      </c>
      <c r="C175" s="4">
        <v>5</v>
      </c>
      <c r="D175" s="4" t="s">
        <v>2</v>
      </c>
      <c r="E175" s="4">
        <v>11</v>
      </c>
      <c r="F175" s="4" t="s">
        <v>3</v>
      </c>
      <c r="G175" s="4" t="s">
        <v>4</v>
      </c>
      <c r="H175" s="4" t="s">
        <v>5</v>
      </c>
      <c r="I175" s="4" t="s">
        <v>6</v>
      </c>
      <c r="J175" s="4">
        <v>3246</v>
      </c>
      <c r="K175" s="4" t="s">
        <v>7</v>
      </c>
      <c r="L175" s="4" t="s">
        <v>8</v>
      </c>
      <c r="M175" s="4">
        <v>62.667637092</v>
      </c>
      <c r="N175" s="4" t="s">
        <v>9</v>
      </c>
      <c r="O175" s="4">
        <v>62.687580869000001</v>
      </c>
      <c r="P175" s="4" t="s">
        <v>10</v>
      </c>
      <c r="Q175" s="4" t="s">
        <v>3</v>
      </c>
      <c r="R175" s="4" t="s">
        <v>4</v>
      </c>
      <c r="S175" s="4" t="s">
        <v>5</v>
      </c>
      <c r="T175" s="4" t="s">
        <v>11</v>
      </c>
      <c r="U175" s="4" t="s">
        <v>12</v>
      </c>
      <c r="V175" s="4">
        <v>1061.8430000000001</v>
      </c>
      <c r="W175" s="4" t="s">
        <v>13</v>
      </c>
      <c r="X175" s="4" t="s">
        <v>14</v>
      </c>
      <c r="Y175" s="4">
        <v>15.9</v>
      </c>
      <c r="Z175" s="4" t="s">
        <v>15</v>
      </c>
      <c r="AA175" s="4">
        <v>1078.7</v>
      </c>
    </row>
    <row r="176" spans="1:27" ht="15" x14ac:dyDescent="0.25">
      <c r="A176" s="4" t="s">
        <v>0</v>
      </c>
      <c r="B176" s="4" t="s">
        <v>1</v>
      </c>
      <c r="C176" s="4">
        <v>5</v>
      </c>
      <c r="D176" s="4" t="s">
        <v>2</v>
      </c>
      <c r="E176" s="4">
        <v>11</v>
      </c>
      <c r="F176" s="4" t="s">
        <v>3</v>
      </c>
      <c r="G176" s="4" t="s">
        <v>4</v>
      </c>
      <c r="H176" s="4" t="s">
        <v>5</v>
      </c>
      <c r="I176" s="4" t="s">
        <v>6</v>
      </c>
      <c r="J176" s="4">
        <v>3246</v>
      </c>
      <c r="K176" s="4" t="s">
        <v>7</v>
      </c>
      <c r="L176" s="4" t="s">
        <v>8</v>
      </c>
      <c r="M176" s="4">
        <v>62.667692930000001</v>
      </c>
      <c r="N176" s="4" t="s">
        <v>9</v>
      </c>
      <c r="O176" s="4">
        <v>62.687528882000002</v>
      </c>
      <c r="P176" s="4" t="s">
        <v>10</v>
      </c>
      <c r="Q176" s="4" t="s">
        <v>3</v>
      </c>
      <c r="R176" s="4" t="s">
        <v>4</v>
      </c>
      <c r="S176" s="4" t="s">
        <v>5</v>
      </c>
      <c r="T176" s="4" t="s">
        <v>11</v>
      </c>
      <c r="U176" s="4" t="s">
        <v>12</v>
      </c>
      <c r="V176" s="4">
        <v>1061.758</v>
      </c>
      <c r="W176" s="4" t="s">
        <v>13</v>
      </c>
      <c r="X176" s="4" t="s">
        <v>14</v>
      </c>
      <c r="Y176" s="4">
        <v>15.9</v>
      </c>
      <c r="Z176" s="4" t="s">
        <v>15</v>
      </c>
      <c r="AA176" s="4">
        <v>1072.9000000000001</v>
      </c>
    </row>
    <row r="177" spans="1:27" ht="15" x14ac:dyDescent="0.25">
      <c r="A177" s="4" t="s">
        <v>0</v>
      </c>
      <c r="B177" s="4" t="s">
        <v>1</v>
      </c>
      <c r="C177" s="4">
        <v>5</v>
      </c>
      <c r="D177" s="4" t="s">
        <v>2</v>
      </c>
      <c r="E177" s="4">
        <v>11</v>
      </c>
      <c r="F177" s="4" t="s">
        <v>3</v>
      </c>
      <c r="G177" s="4" t="s">
        <v>4</v>
      </c>
      <c r="H177" s="4" t="s">
        <v>5</v>
      </c>
      <c r="I177" s="4" t="s">
        <v>6</v>
      </c>
      <c r="J177" s="4">
        <v>3247</v>
      </c>
      <c r="K177" s="4" t="s">
        <v>7</v>
      </c>
      <c r="L177" s="4" t="s">
        <v>8</v>
      </c>
      <c r="M177" s="4">
        <v>62.667981021000003</v>
      </c>
      <c r="N177" s="4" t="s">
        <v>9</v>
      </c>
      <c r="O177" s="4">
        <v>62.687386433999997</v>
      </c>
      <c r="P177" s="4" t="s">
        <v>10</v>
      </c>
      <c r="Q177" s="4" t="s">
        <v>3</v>
      </c>
      <c r="R177" s="4" t="s">
        <v>4</v>
      </c>
      <c r="S177" s="4" t="s">
        <v>5</v>
      </c>
      <c r="T177" s="4" t="s">
        <v>11</v>
      </c>
      <c r="U177" s="4" t="s">
        <v>12</v>
      </c>
      <c r="V177" s="4">
        <v>1061.6949999999999</v>
      </c>
      <c r="W177" s="4" t="s">
        <v>13</v>
      </c>
      <c r="X177" s="4" t="s">
        <v>14</v>
      </c>
      <c r="Y177" s="4">
        <v>15.8</v>
      </c>
      <c r="Z177" s="4" t="s">
        <v>15</v>
      </c>
      <c r="AA177" s="4">
        <v>1049.5999999999999</v>
      </c>
    </row>
    <row r="178" spans="1:27" ht="15" x14ac:dyDescent="0.25">
      <c r="A178" s="4" t="s">
        <v>0</v>
      </c>
      <c r="B178" s="4" t="s">
        <v>1</v>
      </c>
      <c r="C178" s="4">
        <v>5</v>
      </c>
      <c r="D178" s="4" t="s">
        <v>2</v>
      </c>
      <c r="E178" s="4">
        <v>11</v>
      </c>
      <c r="F178" s="4" t="s">
        <v>3</v>
      </c>
      <c r="G178" s="4" t="s">
        <v>4</v>
      </c>
      <c r="H178" s="4" t="s">
        <v>5</v>
      </c>
      <c r="I178" s="4" t="s">
        <v>6</v>
      </c>
      <c r="J178" s="4">
        <v>3246</v>
      </c>
      <c r="K178" s="4" t="s">
        <v>7</v>
      </c>
      <c r="L178" s="4" t="s">
        <v>8</v>
      </c>
      <c r="M178" s="4">
        <v>62.668147335</v>
      </c>
      <c r="N178" s="4" t="s">
        <v>9</v>
      </c>
      <c r="O178" s="4">
        <v>62.687026340000003</v>
      </c>
      <c r="P178" s="4" t="s">
        <v>10</v>
      </c>
      <c r="Q178" s="4" t="s">
        <v>3</v>
      </c>
      <c r="R178" s="4" t="s">
        <v>4</v>
      </c>
      <c r="S178" s="4" t="s">
        <v>5</v>
      </c>
      <c r="T178" s="4" t="s">
        <v>11</v>
      </c>
      <c r="U178" s="4" t="s">
        <v>12</v>
      </c>
      <c r="V178" s="4">
        <v>1061.6949999999999</v>
      </c>
      <c r="W178" s="4" t="s">
        <v>13</v>
      </c>
      <c r="X178" s="4" t="s">
        <v>14</v>
      </c>
      <c r="Y178" s="4">
        <v>15.8</v>
      </c>
      <c r="Z178" s="4" t="s">
        <v>15</v>
      </c>
      <c r="AA178" s="4">
        <v>1021</v>
      </c>
    </row>
    <row r="179" spans="1:27" ht="15" x14ac:dyDescent="0.25">
      <c r="A179" s="4" t="s">
        <v>0</v>
      </c>
      <c r="B179" s="4" t="s">
        <v>1</v>
      </c>
      <c r="C179" s="4">
        <v>5</v>
      </c>
      <c r="D179" s="4" t="s">
        <v>2</v>
      </c>
      <c r="E179" s="4">
        <v>11</v>
      </c>
      <c r="F179" s="4" t="s">
        <v>3</v>
      </c>
      <c r="G179" s="4" t="s">
        <v>4</v>
      </c>
      <c r="H179" s="4" t="s">
        <v>5</v>
      </c>
      <c r="I179" s="4" t="s">
        <v>6</v>
      </c>
      <c r="J179" s="4">
        <v>3247</v>
      </c>
      <c r="K179" s="4" t="s">
        <v>7</v>
      </c>
      <c r="L179" s="4" t="s">
        <v>8</v>
      </c>
      <c r="M179" s="4">
        <v>62.668589275000002</v>
      </c>
      <c r="N179" s="4" t="s">
        <v>9</v>
      </c>
      <c r="O179" s="4">
        <v>62.687085193999998</v>
      </c>
      <c r="P179" s="4" t="s">
        <v>10</v>
      </c>
      <c r="Q179" s="4" t="s">
        <v>3</v>
      </c>
      <c r="R179" s="4" t="s">
        <v>4</v>
      </c>
      <c r="S179" s="4" t="s">
        <v>5</v>
      </c>
      <c r="T179" s="4" t="s">
        <v>11</v>
      </c>
      <c r="U179" s="4" t="s">
        <v>12</v>
      </c>
      <c r="V179" s="4">
        <v>1061.501</v>
      </c>
      <c r="W179" s="4" t="s">
        <v>13</v>
      </c>
      <c r="X179" s="4" t="s">
        <v>14</v>
      </c>
      <c r="Y179" s="4">
        <v>15.8</v>
      </c>
      <c r="Z179" s="4" t="s">
        <v>15</v>
      </c>
      <c r="AA179" s="4">
        <v>1000.3</v>
      </c>
    </row>
    <row r="180" spans="1:27" ht="15" x14ac:dyDescent="0.25">
      <c r="A180" s="4" t="s">
        <v>0</v>
      </c>
      <c r="B180" s="4" t="s">
        <v>1</v>
      </c>
      <c r="C180" s="4">
        <v>5</v>
      </c>
      <c r="D180" s="4" t="s">
        <v>2</v>
      </c>
      <c r="E180" s="4">
        <v>11</v>
      </c>
      <c r="F180" s="4" t="s">
        <v>3</v>
      </c>
      <c r="G180" s="4" t="s">
        <v>4</v>
      </c>
      <c r="H180" s="4" t="s">
        <v>5</v>
      </c>
      <c r="I180" s="4" t="s">
        <v>6</v>
      </c>
      <c r="J180" s="4">
        <v>3247</v>
      </c>
      <c r="K180" s="4" t="s">
        <v>7</v>
      </c>
      <c r="L180" s="4" t="s">
        <v>8</v>
      </c>
      <c r="M180" s="4">
        <v>62.668123459999997</v>
      </c>
      <c r="N180" s="4" t="s">
        <v>9</v>
      </c>
      <c r="O180" s="4">
        <v>62.687025523999999</v>
      </c>
      <c r="P180" s="4" t="s">
        <v>10</v>
      </c>
      <c r="Q180" s="4" t="s">
        <v>3</v>
      </c>
      <c r="R180" s="4" t="s">
        <v>4</v>
      </c>
      <c r="S180" s="4" t="s">
        <v>5</v>
      </c>
      <c r="T180" s="4" t="s">
        <v>11</v>
      </c>
      <c r="U180" s="4" t="s">
        <v>12</v>
      </c>
      <c r="V180" s="4">
        <v>1061.701</v>
      </c>
      <c r="W180" s="4" t="s">
        <v>13</v>
      </c>
      <c r="X180" s="4" t="s">
        <v>14</v>
      </c>
      <c r="Y180" s="4">
        <v>15.8</v>
      </c>
      <c r="Z180" s="4" t="s">
        <v>15</v>
      </c>
      <c r="AA180" s="4">
        <v>1022.3</v>
      </c>
    </row>
    <row r="181" spans="1:27" ht="15" x14ac:dyDescent="0.25">
      <c r="A181" s="4" t="s">
        <v>0</v>
      </c>
      <c r="B181" s="4" t="s">
        <v>1</v>
      </c>
      <c r="C181" s="4">
        <v>5</v>
      </c>
      <c r="D181" s="4" t="s">
        <v>2</v>
      </c>
      <c r="E181" s="4">
        <v>11</v>
      </c>
      <c r="F181" s="4" t="s">
        <v>3</v>
      </c>
      <c r="G181" s="4" t="s">
        <v>4</v>
      </c>
      <c r="H181" s="4" t="s">
        <v>5</v>
      </c>
      <c r="I181" s="4" t="s">
        <v>6</v>
      </c>
      <c r="J181" s="4">
        <v>3247</v>
      </c>
      <c r="K181" s="4" t="s">
        <v>7</v>
      </c>
      <c r="L181" s="4" t="s">
        <v>8</v>
      </c>
      <c r="M181" s="4">
        <v>62.668464159000003</v>
      </c>
      <c r="N181" s="4" t="s">
        <v>9</v>
      </c>
      <c r="O181" s="4">
        <v>62.686983177000002</v>
      </c>
      <c r="P181" s="4" t="s">
        <v>10</v>
      </c>
      <c r="Q181" s="4" t="s">
        <v>3</v>
      </c>
      <c r="R181" s="4" t="s">
        <v>4</v>
      </c>
      <c r="S181" s="4" t="s">
        <v>5</v>
      </c>
      <c r="T181" s="4" t="s">
        <v>11</v>
      </c>
      <c r="U181" s="4" t="s">
        <v>12</v>
      </c>
      <c r="V181" s="4">
        <v>1061.5920000000001</v>
      </c>
      <c r="W181" s="4" t="s">
        <v>13</v>
      </c>
      <c r="X181" s="4" t="s">
        <v>14</v>
      </c>
      <c r="Y181" s="4">
        <v>15.8</v>
      </c>
      <c r="Z181" s="4" t="s">
        <v>15</v>
      </c>
      <c r="AA181" s="4">
        <v>1001.5</v>
      </c>
    </row>
    <row r="182" spans="1:27" ht="15" x14ac:dyDescent="0.25">
      <c r="A182" s="4" t="s">
        <v>0</v>
      </c>
      <c r="B182" s="4" t="s">
        <v>1</v>
      </c>
      <c r="C182" s="4">
        <v>5</v>
      </c>
      <c r="D182" s="4" t="s">
        <v>2</v>
      </c>
      <c r="E182" s="4">
        <v>11</v>
      </c>
      <c r="F182" s="4" t="s">
        <v>3</v>
      </c>
      <c r="G182" s="4" t="s">
        <v>4</v>
      </c>
      <c r="H182" s="4" t="s">
        <v>5</v>
      </c>
      <c r="I182" s="4" t="s">
        <v>6</v>
      </c>
      <c r="J182" s="4">
        <v>3244</v>
      </c>
      <c r="K182" s="4" t="s">
        <v>7</v>
      </c>
      <c r="L182" s="4" t="s">
        <v>8</v>
      </c>
      <c r="M182" s="4">
        <v>62.668462931999997</v>
      </c>
      <c r="N182" s="4" t="s">
        <v>9</v>
      </c>
      <c r="O182" s="4">
        <v>62.686798705000001</v>
      </c>
      <c r="P182" s="4" t="s">
        <v>10</v>
      </c>
      <c r="Q182" s="4" t="s">
        <v>3</v>
      </c>
      <c r="R182" s="4" t="s">
        <v>4</v>
      </c>
      <c r="S182" s="4" t="s">
        <v>5</v>
      </c>
      <c r="T182" s="4" t="s">
        <v>11</v>
      </c>
      <c r="U182" s="4" t="s">
        <v>12</v>
      </c>
      <c r="V182" s="4">
        <v>1061.701</v>
      </c>
      <c r="W182" s="4" t="s">
        <v>13</v>
      </c>
      <c r="X182" s="4" t="s">
        <v>14</v>
      </c>
      <c r="Y182" s="4">
        <v>15.8</v>
      </c>
      <c r="Z182" s="4" t="s">
        <v>15</v>
      </c>
      <c r="AA182" s="4">
        <v>991.6</v>
      </c>
    </row>
    <row r="183" spans="1:27" ht="15" x14ac:dyDescent="0.25">
      <c r="A183" s="4" t="s">
        <v>0</v>
      </c>
      <c r="B183" s="4" t="s">
        <v>1</v>
      </c>
      <c r="C183" s="4">
        <v>5</v>
      </c>
      <c r="D183" s="4" t="s">
        <v>2</v>
      </c>
      <c r="E183" s="4">
        <v>11</v>
      </c>
      <c r="F183" s="4" t="s">
        <v>3</v>
      </c>
      <c r="G183" s="4" t="s">
        <v>4</v>
      </c>
      <c r="H183" s="4" t="s">
        <v>5</v>
      </c>
      <c r="I183" s="4" t="s">
        <v>6</v>
      </c>
      <c r="J183" s="4">
        <v>3245</v>
      </c>
      <c r="K183" s="4" t="s">
        <v>7</v>
      </c>
      <c r="L183" s="4" t="s">
        <v>8</v>
      </c>
      <c r="M183" s="4">
        <v>62.668022919999999</v>
      </c>
      <c r="N183" s="4" t="s">
        <v>9</v>
      </c>
      <c r="O183" s="4">
        <v>62.687158128</v>
      </c>
      <c r="P183" s="4" t="s">
        <v>10</v>
      </c>
      <c r="Q183" s="4" t="s">
        <v>3</v>
      </c>
      <c r="R183" s="4" t="s">
        <v>4</v>
      </c>
      <c r="S183" s="4" t="s">
        <v>5</v>
      </c>
      <c r="T183" s="4" t="s">
        <v>11</v>
      </c>
      <c r="U183" s="4" t="s">
        <v>12</v>
      </c>
      <c r="V183" s="4">
        <v>1061.5920000000001</v>
      </c>
      <c r="W183" s="4" t="s">
        <v>13</v>
      </c>
      <c r="X183" s="4" t="s">
        <v>14</v>
      </c>
      <c r="Y183" s="4">
        <v>15.8</v>
      </c>
      <c r="Z183" s="4" t="s">
        <v>15</v>
      </c>
      <c r="AA183" s="4">
        <v>1034.9000000000001</v>
      </c>
    </row>
    <row r="184" spans="1:27" ht="15" x14ac:dyDescent="0.25">
      <c r="A184" s="4" t="s">
        <v>0</v>
      </c>
      <c r="B184" s="4" t="s">
        <v>1</v>
      </c>
      <c r="C184" s="4">
        <v>5</v>
      </c>
      <c r="D184" s="4" t="s">
        <v>2</v>
      </c>
      <c r="E184" s="4">
        <v>11</v>
      </c>
      <c r="F184" s="4" t="s">
        <v>3</v>
      </c>
      <c r="G184" s="4" t="s">
        <v>4</v>
      </c>
      <c r="H184" s="4" t="s">
        <v>5</v>
      </c>
      <c r="I184" s="4" t="s">
        <v>6</v>
      </c>
      <c r="J184" s="4">
        <v>3247</v>
      </c>
      <c r="K184" s="4" t="s">
        <v>7</v>
      </c>
      <c r="L184" s="4" t="s">
        <v>8</v>
      </c>
      <c r="M184" s="4">
        <v>62.667892477999999</v>
      </c>
      <c r="N184" s="4" t="s">
        <v>9</v>
      </c>
      <c r="O184" s="4">
        <v>62.687350823999999</v>
      </c>
      <c r="P184" s="4" t="s">
        <v>10</v>
      </c>
      <c r="Q184" s="4" t="s">
        <v>3</v>
      </c>
      <c r="R184" s="4" t="s">
        <v>4</v>
      </c>
      <c r="S184" s="4" t="s">
        <v>5</v>
      </c>
      <c r="T184" s="4" t="s">
        <v>11</v>
      </c>
      <c r="U184" s="4" t="s">
        <v>12</v>
      </c>
      <c r="V184" s="4">
        <v>1061.296</v>
      </c>
      <c r="W184" s="4" t="s">
        <v>13</v>
      </c>
      <c r="X184" s="4" t="s">
        <v>14</v>
      </c>
      <c r="Y184" s="4">
        <v>15.7</v>
      </c>
      <c r="Z184" s="4" t="s">
        <v>15</v>
      </c>
      <c r="AA184" s="4">
        <v>1052.4000000000001</v>
      </c>
    </row>
    <row r="185" spans="1:27" ht="15" x14ac:dyDescent="0.25">
      <c r="A185" s="4" t="s">
        <v>0</v>
      </c>
      <c r="B185" s="4" t="s">
        <v>1</v>
      </c>
      <c r="C185" s="4">
        <v>5</v>
      </c>
      <c r="D185" s="4" t="s">
        <v>2</v>
      </c>
      <c r="E185" s="4">
        <v>11</v>
      </c>
      <c r="F185" s="4" t="s">
        <v>3</v>
      </c>
      <c r="G185" s="4" t="s">
        <v>4</v>
      </c>
      <c r="H185" s="4" t="s">
        <v>5</v>
      </c>
      <c r="I185" s="4" t="s">
        <v>6</v>
      </c>
      <c r="J185" s="4">
        <v>3245</v>
      </c>
      <c r="K185" s="4" t="s">
        <v>7</v>
      </c>
      <c r="L185" s="4" t="s">
        <v>8</v>
      </c>
      <c r="M185" s="4">
        <v>62.668282935000001</v>
      </c>
      <c r="N185" s="4" t="s">
        <v>9</v>
      </c>
      <c r="O185" s="4">
        <v>62.686871148000002</v>
      </c>
      <c r="P185" s="4" t="s">
        <v>10</v>
      </c>
      <c r="Q185" s="4" t="s">
        <v>3</v>
      </c>
      <c r="R185" s="4" t="s">
        <v>4</v>
      </c>
      <c r="S185" s="4" t="s">
        <v>5</v>
      </c>
      <c r="T185" s="4" t="s">
        <v>11</v>
      </c>
      <c r="U185" s="4" t="s">
        <v>12</v>
      </c>
      <c r="V185" s="4">
        <v>1061.6949999999999</v>
      </c>
      <c r="W185" s="4" t="s">
        <v>13</v>
      </c>
      <c r="X185" s="4" t="s">
        <v>14</v>
      </c>
      <c r="Y185" s="4">
        <v>15.8</v>
      </c>
      <c r="Z185" s="4" t="s">
        <v>15</v>
      </c>
      <c r="AA185" s="4">
        <v>1005.3</v>
      </c>
    </row>
    <row r="186" spans="1:27" ht="15" x14ac:dyDescent="0.25">
      <c r="A186" s="4" t="s">
        <v>0</v>
      </c>
      <c r="B186" s="4" t="s">
        <v>1</v>
      </c>
      <c r="C186" s="4">
        <v>5</v>
      </c>
      <c r="D186" s="4" t="s">
        <v>2</v>
      </c>
      <c r="E186" s="4">
        <v>11</v>
      </c>
      <c r="F186" s="4" t="s">
        <v>3</v>
      </c>
      <c r="G186" s="4" t="s">
        <v>4</v>
      </c>
      <c r="H186" s="4" t="s">
        <v>5</v>
      </c>
      <c r="I186" s="4" t="s">
        <v>6</v>
      </c>
      <c r="J186" s="4">
        <v>3247</v>
      </c>
      <c r="K186" s="4" t="s">
        <v>7</v>
      </c>
      <c r="L186" s="4" t="s">
        <v>8</v>
      </c>
      <c r="M186" s="4">
        <v>62.667655721000003</v>
      </c>
      <c r="N186" s="4" t="s">
        <v>9</v>
      </c>
      <c r="O186" s="4">
        <v>62.687457653000003</v>
      </c>
      <c r="P186" s="4" t="s">
        <v>10</v>
      </c>
      <c r="Q186" s="4" t="s">
        <v>3</v>
      </c>
      <c r="R186" s="4" t="s">
        <v>4</v>
      </c>
      <c r="S186" s="4" t="s">
        <v>5</v>
      </c>
      <c r="T186" s="4" t="s">
        <v>11</v>
      </c>
      <c r="U186" s="4" t="s">
        <v>12</v>
      </c>
      <c r="V186" s="4">
        <v>1061.598</v>
      </c>
      <c r="W186" s="4" t="s">
        <v>13</v>
      </c>
      <c r="X186" s="4" t="s">
        <v>14</v>
      </c>
      <c r="Y186" s="4">
        <v>15.8</v>
      </c>
      <c r="Z186" s="4" t="s">
        <v>15</v>
      </c>
      <c r="AA186" s="4">
        <v>1071</v>
      </c>
    </row>
    <row r="187" spans="1:27" ht="15" x14ac:dyDescent="0.25">
      <c r="A187" s="4" t="s">
        <v>0</v>
      </c>
      <c r="B187" s="4" t="s">
        <v>1</v>
      </c>
      <c r="C187" s="4">
        <v>5</v>
      </c>
      <c r="D187" s="4" t="s">
        <v>2</v>
      </c>
      <c r="E187" s="4">
        <v>11</v>
      </c>
      <c r="F187" s="4" t="s">
        <v>3</v>
      </c>
      <c r="G187" s="4" t="s">
        <v>4</v>
      </c>
      <c r="H187" s="4" t="s">
        <v>5</v>
      </c>
      <c r="I187" s="4" t="s">
        <v>6</v>
      </c>
      <c r="J187" s="4">
        <v>3247</v>
      </c>
      <c r="K187" s="4" t="s">
        <v>7</v>
      </c>
      <c r="L187" s="4" t="s">
        <v>8</v>
      </c>
      <c r="M187" s="4">
        <v>62.668624885</v>
      </c>
      <c r="N187" s="4" t="s">
        <v>9</v>
      </c>
      <c r="O187" s="4">
        <v>62.686761818999997</v>
      </c>
      <c r="P187" s="4" t="s">
        <v>10</v>
      </c>
      <c r="Q187" s="4" t="s">
        <v>3</v>
      </c>
      <c r="R187" s="4" t="s">
        <v>4</v>
      </c>
      <c r="S187" s="4" t="s">
        <v>5</v>
      </c>
      <c r="T187" s="4" t="s">
        <v>11</v>
      </c>
      <c r="U187" s="4" t="s">
        <v>12</v>
      </c>
      <c r="V187" s="4">
        <v>1061.683</v>
      </c>
      <c r="W187" s="4" t="s">
        <v>13</v>
      </c>
      <c r="X187" s="4" t="s">
        <v>14</v>
      </c>
      <c r="Y187" s="4">
        <v>15.8</v>
      </c>
      <c r="Z187" s="4" t="s">
        <v>15</v>
      </c>
      <c r="AA187" s="4">
        <v>980.8</v>
      </c>
    </row>
    <row r="188" spans="1:27" ht="15" x14ac:dyDescent="0.25">
      <c r="A188" s="4" t="s">
        <v>0</v>
      </c>
      <c r="B188" s="4" t="s">
        <v>1</v>
      </c>
      <c r="C188" s="4">
        <v>5</v>
      </c>
      <c r="D188" s="4" t="s">
        <v>2</v>
      </c>
      <c r="E188" s="4">
        <v>11</v>
      </c>
      <c r="F188" s="4" t="s">
        <v>3</v>
      </c>
      <c r="G188" s="4" t="s">
        <v>4</v>
      </c>
      <c r="H188" s="4" t="s">
        <v>5</v>
      </c>
      <c r="I188" s="4" t="s">
        <v>6</v>
      </c>
      <c r="J188" s="4">
        <v>3246</v>
      </c>
      <c r="K188" s="4" t="s">
        <v>7</v>
      </c>
      <c r="L188" s="4" t="s">
        <v>8</v>
      </c>
      <c r="M188" s="4">
        <v>62.668014479</v>
      </c>
      <c r="N188" s="4" t="s">
        <v>9</v>
      </c>
      <c r="O188" s="4">
        <v>62.687403728</v>
      </c>
      <c r="P188" s="4" t="s">
        <v>10</v>
      </c>
      <c r="Q188" s="4" t="s">
        <v>3</v>
      </c>
      <c r="R188" s="4" t="s">
        <v>4</v>
      </c>
      <c r="S188" s="4" t="s">
        <v>5</v>
      </c>
      <c r="T188" s="4" t="s">
        <v>11</v>
      </c>
      <c r="U188" s="4" t="s">
        <v>12</v>
      </c>
      <c r="V188" s="4">
        <v>1061.5920000000001</v>
      </c>
      <c r="W188" s="4" t="s">
        <v>13</v>
      </c>
      <c r="X188" s="4" t="s">
        <v>14</v>
      </c>
      <c r="Y188" s="4">
        <v>15.8</v>
      </c>
      <c r="Z188" s="4" t="s">
        <v>15</v>
      </c>
      <c r="AA188" s="4">
        <v>1048.7</v>
      </c>
    </row>
    <row r="189" spans="1:27" ht="15" x14ac:dyDescent="0.25">
      <c r="A189" s="4" t="s">
        <v>0</v>
      </c>
      <c r="B189" s="4" t="s">
        <v>1</v>
      </c>
      <c r="C189" s="4">
        <v>5</v>
      </c>
      <c r="D189" s="4" t="s">
        <v>2</v>
      </c>
      <c r="E189" s="4">
        <v>11</v>
      </c>
      <c r="F189" s="4" t="s">
        <v>3</v>
      </c>
      <c r="G189" s="4" t="s">
        <v>4</v>
      </c>
      <c r="H189" s="4" t="s">
        <v>5</v>
      </c>
      <c r="I189" s="4" t="s">
        <v>6</v>
      </c>
      <c r="J189" s="4">
        <v>3246</v>
      </c>
      <c r="K189" s="4" t="s">
        <v>7</v>
      </c>
      <c r="L189" s="4" t="s">
        <v>8</v>
      </c>
      <c r="M189" s="4">
        <v>62.668640250000003</v>
      </c>
      <c r="N189" s="4" t="s">
        <v>9</v>
      </c>
      <c r="O189" s="4">
        <v>62.686764478999997</v>
      </c>
      <c r="P189" s="4" t="s">
        <v>10</v>
      </c>
      <c r="Q189" s="4" t="s">
        <v>3</v>
      </c>
      <c r="R189" s="4" t="s">
        <v>4</v>
      </c>
      <c r="S189" s="4" t="s">
        <v>5</v>
      </c>
      <c r="T189" s="4" t="s">
        <v>11</v>
      </c>
      <c r="U189" s="4" t="s">
        <v>12</v>
      </c>
      <c r="V189" s="4">
        <v>1061.7860000000001</v>
      </c>
      <c r="W189" s="4" t="s">
        <v>13</v>
      </c>
      <c r="X189" s="4" t="s">
        <v>14</v>
      </c>
      <c r="Y189" s="4">
        <v>15.9</v>
      </c>
      <c r="Z189" s="4" t="s">
        <v>15</v>
      </c>
      <c r="AA189" s="4">
        <v>980.1</v>
      </c>
    </row>
    <row r="190" spans="1:27" ht="15" x14ac:dyDescent="0.25">
      <c r="A190" s="4" t="s">
        <v>0</v>
      </c>
      <c r="B190" s="4" t="s">
        <v>1</v>
      </c>
      <c r="C190" s="4">
        <v>5</v>
      </c>
      <c r="D190" s="4" t="s">
        <v>2</v>
      </c>
      <c r="E190" s="4">
        <v>11</v>
      </c>
      <c r="F190" s="4" t="s">
        <v>3</v>
      </c>
      <c r="G190" s="4" t="s">
        <v>4</v>
      </c>
      <c r="H190" s="4" t="s">
        <v>5</v>
      </c>
      <c r="I190" s="4" t="s">
        <v>6</v>
      </c>
      <c r="J190" s="4">
        <v>3247</v>
      </c>
      <c r="K190" s="4" t="s">
        <v>7</v>
      </c>
      <c r="L190" s="4" t="s">
        <v>8</v>
      </c>
      <c r="M190" s="4">
        <v>62.667817407999998</v>
      </c>
      <c r="N190" s="4" t="s">
        <v>9</v>
      </c>
      <c r="O190" s="4">
        <v>62.687266129999998</v>
      </c>
      <c r="P190" s="4" t="s">
        <v>10</v>
      </c>
      <c r="Q190" s="4" t="s">
        <v>3</v>
      </c>
      <c r="R190" s="4" t="s">
        <v>4</v>
      </c>
      <c r="S190" s="4" t="s">
        <v>5</v>
      </c>
      <c r="T190" s="4" t="s">
        <v>11</v>
      </c>
      <c r="U190" s="4" t="s">
        <v>12</v>
      </c>
      <c r="V190" s="4">
        <v>1061.683</v>
      </c>
      <c r="W190" s="4" t="s">
        <v>13</v>
      </c>
      <c r="X190" s="4" t="s">
        <v>14</v>
      </c>
      <c r="Y190" s="4">
        <v>15.8</v>
      </c>
      <c r="Z190" s="4" t="s">
        <v>15</v>
      </c>
      <c r="AA190" s="4">
        <v>1051.9000000000001</v>
      </c>
    </row>
    <row r="191" spans="1:27" ht="15" x14ac:dyDescent="0.25">
      <c r="A191" s="4" t="s">
        <v>0</v>
      </c>
      <c r="B191" s="4" t="s">
        <v>1</v>
      </c>
      <c r="C191" s="4">
        <v>5</v>
      </c>
      <c r="D191" s="4" t="s">
        <v>2</v>
      </c>
      <c r="E191" s="4">
        <v>11</v>
      </c>
      <c r="F191" s="4" t="s">
        <v>3</v>
      </c>
      <c r="G191" s="4" t="s">
        <v>4</v>
      </c>
      <c r="H191" s="4" t="s">
        <v>5</v>
      </c>
      <c r="I191" s="4" t="s">
        <v>6</v>
      </c>
      <c r="J191" s="4">
        <v>3247</v>
      </c>
      <c r="K191" s="4" t="s">
        <v>7</v>
      </c>
      <c r="L191" s="4" t="s">
        <v>8</v>
      </c>
      <c r="M191" s="4">
        <v>62.667952147999998</v>
      </c>
      <c r="N191" s="4" t="s">
        <v>9</v>
      </c>
      <c r="O191" s="4">
        <v>62.687108291999998</v>
      </c>
      <c r="P191" s="4" t="s">
        <v>10</v>
      </c>
      <c r="Q191" s="4" t="s">
        <v>3</v>
      </c>
      <c r="R191" s="4" t="s">
        <v>4</v>
      </c>
      <c r="S191" s="4" t="s">
        <v>5</v>
      </c>
      <c r="T191" s="4" t="s">
        <v>11</v>
      </c>
      <c r="U191" s="4" t="s">
        <v>12</v>
      </c>
      <c r="V191" s="4">
        <v>1061.598</v>
      </c>
      <c r="W191" s="4" t="s">
        <v>13</v>
      </c>
      <c r="X191" s="4" t="s">
        <v>14</v>
      </c>
      <c r="Y191" s="4">
        <v>15.8</v>
      </c>
      <c r="Z191" s="4" t="s">
        <v>15</v>
      </c>
      <c r="AA191" s="4">
        <v>1036</v>
      </c>
    </row>
    <row r="192" spans="1:27" ht="15" x14ac:dyDescent="0.25">
      <c r="A192" s="4" t="s">
        <v>0</v>
      </c>
      <c r="B192" s="4" t="s">
        <v>1</v>
      </c>
      <c r="C192" s="4">
        <v>5</v>
      </c>
      <c r="D192" s="4" t="s">
        <v>2</v>
      </c>
      <c r="E192" s="4">
        <v>11</v>
      </c>
      <c r="F192" s="4" t="s">
        <v>3</v>
      </c>
      <c r="G192" s="4" t="s">
        <v>4</v>
      </c>
      <c r="H192" s="4" t="s">
        <v>5</v>
      </c>
      <c r="I192" s="4" t="s">
        <v>6</v>
      </c>
      <c r="J192" s="4">
        <v>3247</v>
      </c>
      <c r="K192" s="4" t="s">
        <v>7</v>
      </c>
      <c r="L192" s="4" t="s">
        <v>8</v>
      </c>
      <c r="M192" s="4">
        <v>62.667919425999997</v>
      </c>
      <c r="N192" s="4" t="s">
        <v>9</v>
      </c>
      <c r="O192" s="4">
        <v>62.687144863999997</v>
      </c>
      <c r="P192" s="4" t="s">
        <v>10</v>
      </c>
      <c r="Q192" s="4" t="s">
        <v>3</v>
      </c>
      <c r="R192" s="4" t="s">
        <v>4</v>
      </c>
      <c r="S192" s="4" t="s">
        <v>5</v>
      </c>
      <c r="T192" s="4" t="s">
        <v>11</v>
      </c>
      <c r="U192" s="4" t="s">
        <v>12</v>
      </c>
      <c r="V192" s="4">
        <v>1061.6890000000001</v>
      </c>
      <c r="W192" s="4" t="s">
        <v>13</v>
      </c>
      <c r="X192" s="4" t="s">
        <v>14</v>
      </c>
      <c r="Y192" s="4">
        <v>15.8</v>
      </c>
      <c r="Z192" s="4" t="s">
        <v>15</v>
      </c>
      <c r="AA192" s="4">
        <v>1039.8</v>
      </c>
    </row>
    <row r="193" spans="1:27" ht="15" x14ac:dyDescent="0.25">
      <c r="A193" s="4" t="s">
        <v>0</v>
      </c>
      <c r="B193" s="4" t="s">
        <v>1</v>
      </c>
      <c r="C193" s="4">
        <v>5</v>
      </c>
      <c r="D193" s="4" t="s">
        <v>2</v>
      </c>
      <c r="E193" s="4">
        <v>11</v>
      </c>
      <c r="F193" s="4" t="s">
        <v>3</v>
      </c>
      <c r="G193" s="4" t="s">
        <v>4</v>
      </c>
      <c r="H193" s="4" t="s">
        <v>5</v>
      </c>
      <c r="I193" s="4" t="s">
        <v>6</v>
      </c>
      <c r="J193" s="4">
        <v>3248</v>
      </c>
      <c r="K193" s="4" t="s">
        <v>7</v>
      </c>
      <c r="L193" s="4" t="s">
        <v>8</v>
      </c>
      <c r="M193" s="4">
        <v>62.667961052999999</v>
      </c>
      <c r="N193" s="4" t="s">
        <v>9</v>
      </c>
      <c r="O193" s="4">
        <v>62.687053571</v>
      </c>
      <c r="P193" s="4" t="s">
        <v>10</v>
      </c>
      <c r="Q193" s="4" t="s">
        <v>3</v>
      </c>
      <c r="R193" s="4" t="s">
        <v>4</v>
      </c>
      <c r="S193" s="4" t="s">
        <v>5</v>
      </c>
      <c r="T193" s="4" t="s">
        <v>11</v>
      </c>
      <c r="U193" s="4" t="s">
        <v>12</v>
      </c>
      <c r="V193" s="4">
        <v>1061.9010000000001</v>
      </c>
      <c r="W193" s="4" t="s">
        <v>13</v>
      </c>
      <c r="X193" s="4" t="s">
        <v>14</v>
      </c>
      <c r="Y193" s="4">
        <v>15.9</v>
      </c>
      <c r="Z193" s="4" t="s">
        <v>15</v>
      </c>
      <c r="AA193" s="4">
        <v>1032.5999999999999</v>
      </c>
    </row>
    <row r="194" spans="1:27" ht="15" x14ac:dyDescent="0.25">
      <c r="A194" s="4" t="s">
        <v>0</v>
      </c>
      <c r="B194" s="4" t="s">
        <v>1</v>
      </c>
      <c r="C194" s="4">
        <v>5</v>
      </c>
      <c r="D194" s="4" t="s">
        <v>2</v>
      </c>
      <c r="E194" s="4">
        <v>11</v>
      </c>
      <c r="F194" s="4" t="s">
        <v>3</v>
      </c>
      <c r="G194" s="4" t="s">
        <v>4</v>
      </c>
      <c r="H194" s="4" t="s">
        <v>5</v>
      </c>
      <c r="I194" s="4" t="s">
        <v>6</v>
      </c>
      <c r="J194" s="4">
        <v>3246</v>
      </c>
      <c r="K194" s="4" t="s">
        <v>7</v>
      </c>
      <c r="L194" s="4" t="s">
        <v>8</v>
      </c>
      <c r="M194" s="4">
        <v>62.668334104000003</v>
      </c>
      <c r="N194" s="4" t="s">
        <v>9</v>
      </c>
      <c r="O194" s="4">
        <v>62.686957024000002</v>
      </c>
      <c r="P194" s="4" t="s">
        <v>10</v>
      </c>
      <c r="Q194" s="4" t="s">
        <v>3</v>
      </c>
      <c r="R194" s="4" t="s">
        <v>4</v>
      </c>
      <c r="S194" s="4" t="s">
        <v>5</v>
      </c>
      <c r="T194" s="4" t="s">
        <v>11</v>
      </c>
      <c r="U194" s="4" t="s">
        <v>12</v>
      </c>
      <c r="V194" s="4">
        <v>1061.5920000000001</v>
      </c>
      <c r="W194" s="4" t="s">
        <v>13</v>
      </c>
      <c r="X194" s="4" t="s">
        <v>14</v>
      </c>
      <c r="Y194" s="4">
        <v>15.8</v>
      </c>
      <c r="Z194" s="4" t="s">
        <v>15</v>
      </c>
      <c r="AA194" s="4">
        <v>1007.1</v>
      </c>
    </row>
    <row r="195" spans="1:27" ht="15" x14ac:dyDescent="0.25">
      <c r="A195" s="4" t="s">
        <v>0</v>
      </c>
      <c r="B195" s="4" t="s">
        <v>1</v>
      </c>
      <c r="C195" s="4">
        <v>5</v>
      </c>
      <c r="D195" s="4" t="s">
        <v>2</v>
      </c>
      <c r="E195" s="4">
        <v>11</v>
      </c>
      <c r="F195" s="4" t="s">
        <v>3</v>
      </c>
      <c r="G195" s="4" t="s">
        <v>4</v>
      </c>
      <c r="H195" s="4" t="s">
        <v>5</v>
      </c>
      <c r="I195" s="4" t="s">
        <v>6</v>
      </c>
      <c r="J195" s="4">
        <v>3247</v>
      </c>
      <c r="K195" s="4" t="s">
        <v>7</v>
      </c>
      <c r="L195" s="4" t="s">
        <v>8</v>
      </c>
      <c r="M195" s="4">
        <v>62.667927124999999</v>
      </c>
      <c r="N195" s="4" t="s">
        <v>9</v>
      </c>
      <c r="O195" s="4">
        <v>62.687040922000001</v>
      </c>
      <c r="P195" s="4" t="s">
        <v>10</v>
      </c>
      <c r="Q195" s="4" t="s">
        <v>3</v>
      </c>
      <c r="R195" s="4" t="s">
        <v>4</v>
      </c>
      <c r="S195" s="4" t="s">
        <v>5</v>
      </c>
      <c r="T195" s="4" t="s">
        <v>11</v>
      </c>
      <c r="U195" s="4" t="s">
        <v>12</v>
      </c>
      <c r="V195" s="4">
        <v>1061.489</v>
      </c>
      <c r="W195" s="4" t="s">
        <v>13</v>
      </c>
      <c r="X195" s="4" t="s">
        <v>14</v>
      </c>
      <c r="Y195" s="4">
        <v>15.8</v>
      </c>
      <c r="Z195" s="4" t="s">
        <v>15</v>
      </c>
      <c r="AA195" s="4">
        <v>1033.8</v>
      </c>
    </row>
    <row r="196" spans="1:27" ht="15" x14ac:dyDescent="0.25">
      <c r="A196" s="4" t="s">
        <v>0</v>
      </c>
      <c r="B196" s="4" t="s">
        <v>1</v>
      </c>
      <c r="C196" s="4">
        <v>5</v>
      </c>
      <c r="D196" s="4" t="s">
        <v>2</v>
      </c>
      <c r="E196" s="4">
        <v>11</v>
      </c>
      <c r="F196" s="4" t="s">
        <v>3</v>
      </c>
      <c r="G196" s="4" t="s">
        <v>4</v>
      </c>
      <c r="H196" s="4" t="s">
        <v>5</v>
      </c>
      <c r="I196" s="4" t="s">
        <v>6</v>
      </c>
      <c r="J196" s="4">
        <v>3247</v>
      </c>
      <c r="K196" s="4" t="s">
        <v>7</v>
      </c>
      <c r="L196" s="4" t="s">
        <v>8</v>
      </c>
      <c r="M196" s="4">
        <v>62.668136934000003</v>
      </c>
      <c r="N196" s="4" t="s">
        <v>9</v>
      </c>
      <c r="O196" s="4">
        <v>62.687269980000003</v>
      </c>
      <c r="P196" s="4" t="s">
        <v>10</v>
      </c>
      <c r="Q196" s="4" t="s">
        <v>3</v>
      </c>
      <c r="R196" s="4" t="s">
        <v>4</v>
      </c>
      <c r="S196" s="4" t="s">
        <v>5</v>
      </c>
      <c r="T196" s="4" t="s">
        <v>11</v>
      </c>
      <c r="U196" s="4" t="s">
        <v>12</v>
      </c>
      <c r="V196" s="4">
        <v>1061.7919999999999</v>
      </c>
      <c r="W196" s="4" t="s">
        <v>13</v>
      </c>
      <c r="X196" s="4" t="s">
        <v>14</v>
      </c>
      <c r="Y196" s="4">
        <v>15.9</v>
      </c>
      <c r="Z196" s="4" t="s">
        <v>15</v>
      </c>
      <c r="AA196" s="4">
        <v>1034.8</v>
      </c>
    </row>
    <row r="197" spans="1:27" ht="15" x14ac:dyDescent="0.25">
      <c r="A197" s="4" t="s">
        <v>0</v>
      </c>
      <c r="B197" s="4" t="s">
        <v>1</v>
      </c>
      <c r="C197" s="4">
        <v>5</v>
      </c>
      <c r="D197" s="4" t="s">
        <v>2</v>
      </c>
      <c r="E197" s="4">
        <v>11</v>
      </c>
      <c r="F197" s="4" t="s">
        <v>3</v>
      </c>
      <c r="G197" s="4" t="s">
        <v>4</v>
      </c>
      <c r="H197" s="4" t="s">
        <v>5</v>
      </c>
      <c r="I197" s="4" t="s">
        <v>6</v>
      </c>
      <c r="J197" s="4">
        <v>3244</v>
      </c>
      <c r="K197" s="4" t="s">
        <v>7</v>
      </c>
      <c r="L197" s="4" t="s">
        <v>8</v>
      </c>
      <c r="M197" s="4">
        <v>62.66833192</v>
      </c>
      <c r="N197" s="4" t="s">
        <v>9</v>
      </c>
      <c r="O197" s="4">
        <v>62.686777511999999</v>
      </c>
      <c r="P197" s="4" t="s">
        <v>10</v>
      </c>
      <c r="Q197" s="4" t="s">
        <v>3</v>
      </c>
      <c r="R197" s="4" t="s">
        <v>4</v>
      </c>
      <c r="S197" s="4" t="s">
        <v>5</v>
      </c>
      <c r="T197" s="4" t="s">
        <v>11</v>
      </c>
      <c r="U197" s="4" t="s">
        <v>12</v>
      </c>
      <c r="V197" s="4">
        <v>1061.883</v>
      </c>
      <c r="W197" s="4" t="s">
        <v>13</v>
      </c>
      <c r="X197" s="4" t="s">
        <v>14</v>
      </c>
      <c r="Y197" s="4">
        <v>15.9</v>
      </c>
      <c r="Z197" s="4" t="s">
        <v>15</v>
      </c>
      <c r="AA197" s="4">
        <v>997.5</v>
      </c>
    </row>
    <row r="198" spans="1:27" ht="15" x14ac:dyDescent="0.25">
      <c r="A198" s="4" t="s">
        <v>0</v>
      </c>
      <c r="B198" s="4" t="s">
        <v>1</v>
      </c>
      <c r="C198" s="4">
        <v>5</v>
      </c>
      <c r="D198" s="4" t="s">
        <v>2</v>
      </c>
      <c r="E198" s="4">
        <v>11</v>
      </c>
      <c r="F198" s="4" t="s">
        <v>3</v>
      </c>
      <c r="G198" s="4" t="s">
        <v>4</v>
      </c>
      <c r="H198" s="4" t="s">
        <v>5</v>
      </c>
      <c r="I198" s="4" t="s">
        <v>6</v>
      </c>
      <c r="J198" s="4">
        <v>3249</v>
      </c>
      <c r="K198" s="4" t="s">
        <v>7</v>
      </c>
      <c r="L198" s="4" t="s">
        <v>8</v>
      </c>
      <c r="M198" s="4">
        <v>62.668350838999999</v>
      </c>
      <c r="N198" s="4" t="s">
        <v>9</v>
      </c>
      <c r="O198" s="4">
        <v>62.686989265999998</v>
      </c>
      <c r="P198" s="4" t="s">
        <v>10</v>
      </c>
      <c r="Q198" s="4" t="s">
        <v>3</v>
      </c>
      <c r="R198" s="4" t="s">
        <v>4</v>
      </c>
      <c r="S198" s="4" t="s">
        <v>5</v>
      </c>
      <c r="T198" s="4" t="s">
        <v>11</v>
      </c>
      <c r="U198" s="4" t="s">
        <v>12</v>
      </c>
      <c r="V198" s="4">
        <v>1061.5920000000001</v>
      </c>
      <c r="W198" s="4" t="s">
        <v>13</v>
      </c>
      <c r="X198" s="4" t="s">
        <v>14</v>
      </c>
      <c r="Y198" s="4">
        <v>15.8</v>
      </c>
      <c r="Z198" s="4" t="s">
        <v>15</v>
      </c>
      <c r="AA198" s="4">
        <v>1008</v>
      </c>
    </row>
    <row r="199" spans="1:27" ht="15" x14ac:dyDescent="0.25">
      <c r="A199" s="4" t="s">
        <v>0</v>
      </c>
      <c r="B199" s="4" t="s">
        <v>1</v>
      </c>
      <c r="C199" s="4">
        <v>5</v>
      </c>
      <c r="D199" s="4" t="s">
        <v>2</v>
      </c>
      <c r="E199" s="4">
        <v>11</v>
      </c>
      <c r="F199" s="4" t="s">
        <v>3</v>
      </c>
      <c r="G199" s="4" t="s">
        <v>4</v>
      </c>
      <c r="H199" s="4" t="s">
        <v>5</v>
      </c>
      <c r="I199" s="4" t="s">
        <v>6</v>
      </c>
      <c r="J199" s="4">
        <v>3245</v>
      </c>
      <c r="K199" s="4" t="s">
        <v>7</v>
      </c>
      <c r="L199" s="4" t="s">
        <v>8</v>
      </c>
      <c r="M199" s="4">
        <v>62.668192411</v>
      </c>
      <c r="N199" s="4" t="s">
        <v>9</v>
      </c>
      <c r="O199" s="4">
        <v>62.687138867000002</v>
      </c>
      <c r="P199" s="4" t="s">
        <v>10</v>
      </c>
      <c r="Q199" s="4" t="s">
        <v>3</v>
      </c>
      <c r="R199" s="4" t="s">
        <v>4</v>
      </c>
      <c r="S199" s="4" t="s">
        <v>5</v>
      </c>
      <c r="T199" s="4" t="s">
        <v>11</v>
      </c>
      <c r="U199" s="4" t="s">
        <v>12</v>
      </c>
      <c r="V199" s="4">
        <v>1061.7919999999999</v>
      </c>
      <c r="W199" s="4" t="s">
        <v>13</v>
      </c>
      <c r="X199" s="4" t="s">
        <v>14</v>
      </c>
      <c r="Y199" s="4">
        <v>15.9</v>
      </c>
      <c r="Z199" s="4" t="s">
        <v>15</v>
      </c>
      <c r="AA199" s="4">
        <v>1024.7</v>
      </c>
    </row>
    <row r="200" spans="1:27" ht="15" x14ac:dyDescent="0.25">
      <c r="A200" s="4" t="s">
        <v>0</v>
      </c>
      <c r="B200" s="4" t="s">
        <v>1</v>
      </c>
      <c r="C200" s="4">
        <v>5</v>
      </c>
      <c r="D200" s="4" t="s">
        <v>2</v>
      </c>
      <c r="E200" s="4">
        <v>11</v>
      </c>
      <c r="F200" s="4" t="s">
        <v>3</v>
      </c>
      <c r="G200" s="4" t="s">
        <v>4</v>
      </c>
      <c r="H200" s="4" t="s">
        <v>5</v>
      </c>
      <c r="I200" s="4" t="s">
        <v>6</v>
      </c>
      <c r="J200" s="4">
        <v>3247</v>
      </c>
      <c r="K200" s="4" t="s">
        <v>7</v>
      </c>
      <c r="L200" s="4" t="s">
        <v>8</v>
      </c>
      <c r="M200" s="4">
        <v>62.66851613</v>
      </c>
      <c r="N200" s="4" t="s">
        <v>9</v>
      </c>
      <c r="O200" s="4">
        <v>62.686842661999997</v>
      </c>
      <c r="P200" s="4" t="s">
        <v>10</v>
      </c>
      <c r="Q200" s="4" t="s">
        <v>3</v>
      </c>
      <c r="R200" s="4" t="s">
        <v>4</v>
      </c>
      <c r="S200" s="4" t="s">
        <v>5</v>
      </c>
      <c r="T200" s="4" t="s">
        <v>11</v>
      </c>
      <c r="U200" s="4" t="s">
        <v>12</v>
      </c>
      <c r="V200" s="4">
        <v>1061.5920000000001</v>
      </c>
      <c r="W200" s="4" t="s">
        <v>13</v>
      </c>
      <c r="X200" s="4" t="s">
        <v>14</v>
      </c>
      <c r="Y200" s="4">
        <v>15.8</v>
      </c>
      <c r="Z200" s="4" t="s">
        <v>15</v>
      </c>
      <c r="AA200" s="4">
        <v>991.1</v>
      </c>
    </row>
    <row r="201" spans="1:27" ht="15" x14ac:dyDescent="0.25">
      <c r="A201" s="4" t="s">
        <v>0</v>
      </c>
      <c r="B201" s="4" t="s">
        <v>1</v>
      </c>
      <c r="C201" s="4">
        <v>5</v>
      </c>
      <c r="D201" s="4" t="s">
        <v>2</v>
      </c>
      <c r="E201" s="4">
        <v>11</v>
      </c>
      <c r="F201" s="4" t="s">
        <v>3</v>
      </c>
      <c r="G201" s="4" t="s">
        <v>4</v>
      </c>
      <c r="H201" s="4" t="s">
        <v>5</v>
      </c>
      <c r="I201" s="4" t="s">
        <v>6</v>
      </c>
      <c r="J201" s="4">
        <v>3245</v>
      </c>
      <c r="K201" s="4" t="s">
        <v>7</v>
      </c>
      <c r="L201" s="4" t="s">
        <v>8</v>
      </c>
      <c r="M201" s="4">
        <v>62.667714752999998</v>
      </c>
      <c r="N201" s="4" t="s">
        <v>9</v>
      </c>
      <c r="O201" s="4">
        <v>62.687698382000001</v>
      </c>
      <c r="P201" s="4" t="s">
        <v>10</v>
      </c>
      <c r="Q201" s="4" t="s">
        <v>3</v>
      </c>
      <c r="R201" s="4" t="s">
        <v>4</v>
      </c>
      <c r="S201" s="4" t="s">
        <v>5</v>
      </c>
      <c r="T201" s="4" t="s">
        <v>11</v>
      </c>
      <c r="U201" s="4" t="s">
        <v>12</v>
      </c>
      <c r="V201" s="4">
        <v>1061.58</v>
      </c>
      <c r="W201" s="4" t="s">
        <v>13</v>
      </c>
      <c r="X201" s="4" t="s">
        <v>14</v>
      </c>
      <c r="Y201" s="4">
        <v>15.8</v>
      </c>
      <c r="Z201" s="4" t="s">
        <v>15</v>
      </c>
      <c r="AA201" s="4">
        <v>1080.9000000000001</v>
      </c>
    </row>
    <row r="202" spans="1:27" ht="15" x14ac:dyDescent="0.25">
      <c r="A202" s="4" t="s">
        <v>0</v>
      </c>
      <c r="B202" s="4" t="s">
        <v>1</v>
      </c>
      <c r="C202" s="4">
        <v>5</v>
      </c>
      <c r="D202" s="4" t="s">
        <v>2</v>
      </c>
      <c r="E202" s="4">
        <v>11</v>
      </c>
      <c r="F202" s="4" t="s">
        <v>3</v>
      </c>
      <c r="G202" s="4" t="s">
        <v>4</v>
      </c>
      <c r="H202" s="4" t="s">
        <v>5</v>
      </c>
      <c r="I202" s="4" t="s">
        <v>6</v>
      </c>
      <c r="J202" s="4">
        <v>3246</v>
      </c>
      <c r="K202" s="4" t="s">
        <v>7</v>
      </c>
      <c r="L202" s="4" t="s">
        <v>8</v>
      </c>
      <c r="M202" s="4">
        <v>62.668199322</v>
      </c>
      <c r="N202" s="4" t="s">
        <v>9</v>
      </c>
      <c r="O202" s="4">
        <v>62.687234287999999</v>
      </c>
      <c r="P202" s="4" t="s">
        <v>10</v>
      </c>
      <c r="Q202" s="4" t="s">
        <v>3</v>
      </c>
      <c r="R202" s="4" t="s">
        <v>4</v>
      </c>
      <c r="S202" s="4" t="s">
        <v>5</v>
      </c>
      <c r="T202" s="4" t="s">
        <v>11</v>
      </c>
      <c r="U202" s="4" t="s">
        <v>12</v>
      </c>
      <c r="V202" s="4">
        <v>1061.9010000000001</v>
      </c>
      <c r="W202" s="4" t="s">
        <v>13</v>
      </c>
      <c r="X202" s="4" t="s">
        <v>14</v>
      </c>
      <c r="Y202" s="4">
        <v>15.9</v>
      </c>
      <c r="Z202" s="4" t="s">
        <v>15</v>
      </c>
      <c r="AA202" s="4">
        <v>1029.5</v>
      </c>
    </row>
    <row r="203" spans="1:27" ht="15" x14ac:dyDescent="0.25">
      <c r="A203" s="4" t="s">
        <v>0</v>
      </c>
      <c r="B203" s="4" t="s">
        <v>1</v>
      </c>
      <c r="C203" s="4">
        <v>5</v>
      </c>
      <c r="D203" s="4" t="s">
        <v>2</v>
      </c>
      <c r="E203" s="4">
        <v>11</v>
      </c>
      <c r="F203" s="4" t="s">
        <v>3</v>
      </c>
      <c r="G203" s="4" t="s">
        <v>4</v>
      </c>
      <c r="H203" s="4" t="s">
        <v>5</v>
      </c>
      <c r="I203" s="4" t="s">
        <v>6</v>
      </c>
      <c r="J203" s="4">
        <v>3246</v>
      </c>
      <c r="K203" s="4" t="s">
        <v>7</v>
      </c>
      <c r="L203" s="4" t="s">
        <v>8</v>
      </c>
      <c r="M203" s="4">
        <v>62.66775647</v>
      </c>
      <c r="N203" s="4" t="s">
        <v>9</v>
      </c>
      <c r="O203" s="4">
        <v>62.687605900000001</v>
      </c>
      <c r="P203" s="4" t="s">
        <v>10</v>
      </c>
      <c r="Q203" s="4" t="s">
        <v>3</v>
      </c>
      <c r="R203" s="4" t="s">
        <v>4</v>
      </c>
      <c r="S203" s="4" t="s">
        <v>5</v>
      </c>
      <c r="T203" s="4" t="s">
        <v>11</v>
      </c>
      <c r="U203" s="4" t="s">
        <v>12</v>
      </c>
      <c r="V203" s="4">
        <v>1061.6890000000001</v>
      </c>
      <c r="W203" s="4" t="s">
        <v>13</v>
      </c>
      <c r="X203" s="4" t="s">
        <v>14</v>
      </c>
      <c r="Y203" s="4">
        <v>15.8</v>
      </c>
      <c r="Z203" s="4" t="s">
        <v>15</v>
      </c>
      <c r="AA203" s="4">
        <v>1073.5999999999999</v>
      </c>
    </row>
    <row r="204" spans="1:27" ht="15" x14ac:dyDescent="0.25">
      <c r="A204" s="4" t="s">
        <v>0</v>
      </c>
      <c r="B204" s="4" t="s">
        <v>1</v>
      </c>
      <c r="C204" s="4">
        <v>5</v>
      </c>
      <c r="D204" s="4" t="s">
        <v>2</v>
      </c>
      <c r="E204" s="4">
        <v>11</v>
      </c>
      <c r="F204" s="4" t="s">
        <v>3</v>
      </c>
      <c r="G204" s="4" t="s">
        <v>4</v>
      </c>
      <c r="H204" s="4" t="s">
        <v>5</v>
      </c>
      <c r="I204" s="4" t="s">
        <v>6</v>
      </c>
      <c r="J204" s="4">
        <v>3246</v>
      </c>
      <c r="K204" s="4" t="s">
        <v>7</v>
      </c>
      <c r="L204" s="4" t="s">
        <v>8</v>
      </c>
      <c r="M204" s="4">
        <v>62.668501616999997</v>
      </c>
      <c r="N204" s="4" t="s">
        <v>9</v>
      </c>
      <c r="O204" s="4">
        <v>62.686893484000002</v>
      </c>
      <c r="P204" s="4" t="s">
        <v>10</v>
      </c>
      <c r="Q204" s="4" t="s">
        <v>3</v>
      </c>
      <c r="R204" s="4" t="s">
        <v>4</v>
      </c>
      <c r="S204" s="4" t="s">
        <v>5</v>
      </c>
      <c r="T204" s="4" t="s">
        <v>11</v>
      </c>
      <c r="U204" s="4" t="s">
        <v>12</v>
      </c>
      <c r="V204" s="4">
        <v>1061.798</v>
      </c>
      <c r="W204" s="4" t="s">
        <v>13</v>
      </c>
      <c r="X204" s="4" t="s">
        <v>14</v>
      </c>
      <c r="Y204" s="4">
        <v>15.9</v>
      </c>
      <c r="Z204" s="4" t="s">
        <v>15</v>
      </c>
      <c r="AA204" s="4">
        <v>994.6</v>
      </c>
    </row>
    <row r="205" spans="1:27" ht="15" x14ac:dyDescent="0.25">
      <c r="A205" s="4" t="s">
        <v>0</v>
      </c>
      <c r="B205" s="4" t="s">
        <v>1</v>
      </c>
      <c r="C205" s="4">
        <v>5</v>
      </c>
      <c r="D205" s="4" t="s">
        <v>2</v>
      </c>
      <c r="E205" s="4">
        <v>11</v>
      </c>
      <c r="F205" s="4" t="s">
        <v>3</v>
      </c>
      <c r="G205" s="4" t="s">
        <v>4</v>
      </c>
      <c r="H205" s="4" t="s">
        <v>5</v>
      </c>
      <c r="I205" s="4" t="s">
        <v>6</v>
      </c>
      <c r="J205" s="4">
        <v>3246</v>
      </c>
      <c r="K205" s="4" t="s">
        <v>7</v>
      </c>
      <c r="L205" s="4" t="s">
        <v>8</v>
      </c>
      <c r="M205" s="4">
        <v>62.667631315000001</v>
      </c>
      <c r="N205" s="4" t="s">
        <v>9</v>
      </c>
      <c r="O205" s="4">
        <v>62.687632856</v>
      </c>
      <c r="P205" s="4" t="s">
        <v>10</v>
      </c>
      <c r="Q205" s="4" t="s">
        <v>3</v>
      </c>
      <c r="R205" s="4" t="s">
        <v>4</v>
      </c>
      <c r="S205" s="4" t="s">
        <v>5</v>
      </c>
      <c r="T205" s="4" t="s">
        <v>11</v>
      </c>
      <c r="U205" s="4" t="s">
        <v>12</v>
      </c>
      <c r="V205" s="4">
        <v>1061.598</v>
      </c>
      <c r="W205" s="4" t="s">
        <v>13</v>
      </c>
      <c r="X205" s="4" t="s">
        <v>14</v>
      </c>
      <c r="Y205" s="4">
        <v>15.8</v>
      </c>
      <c r="Z205" s="4" t="s">
        <v>15</v>
      </c>
      <c r="AA205" s="4">
        <v>1081.9000000000001</v>
      </c>
    </row>
    <row r="206" spans="1:27" ht="15" x14ac:dyDescent="0.25">
      <c r="A206" s="4" t="s">
        <v>0</v>
      </c>
      <c r="B206" s="4" t="s">
        <v>1</v>
      </c>
      <c r="C206" s="4">
        <v>5</v>
      </c>
      <c r="D206" s="4" t="s">
        <v>2</v>
      </c>
      <c r="E206" s="4">
        <v>11</v>
      </c>
      <c r="F206" s="4" t="s">
        <v>3</v>
      </c>
      <c r="G206" s="4" t="s">
        <v>4</v>
      </c>
      <c r="H206" s="4" t="s">
        <v>5</v>
      </c>
      <c r="I206" s="4" t="s">
        <v>6</v>
      </c>
      <c r="J206" s="4">
        <v>3245</v>
      </c>
      <c r="K206" s="4" t="s">
        <v>7</v>
      </c>
      <c r="L206" s="4" t="s">
        <v>8</v>
      </c>
      <c r="M206" s="4">
        <v>62.668277156999999</v>
      </c>
      <c r="N206" s="4" t="s">
        <v>9</v>
      </c>
      <c r="O206" s="4">
        <v>62.687142719999997</v>
      </c>
      <c r="P206" s="4" t="s">
        <v>10</v>
      </c>
      <c r="Q206" s="4" t="s">
        <v>3</v>
      </c>
      <c r="R206" s="4" t="s">
        <v>4</v>
      </c>
      <c r="S206" s="4" t="s">
        <v>5</v>
      </c>
      <c r="T206" s="4" t="s">
        <v>11</v>
      </c>
      <c r="U206" s="4" t="s">
        <v>12</v>
      </c>
      <c r="V206" s="4">
        <v>1061.701</v>
      </c>
      <c r="W206" s="4" t="s">
        <v>13</v>
      </c>
      <c r="X206" s="4" t="s">
        <v>14</v>
      </c>
      <c r="Y206" s="4">
        <v>15.8</v>
      </c>
      <c r="Z206" s="4" t="s">
        <v>15</v>
      </c>
      <c r="AA206" s="4">
        <v>1020.3</v>
      </c>
    </row>
    <row r="207" spans="1:27" ht="15" x14ac:dyDescent="0.25">
      <c r="A207" s="4" t="s">
        <v>0</v>
      </c>
      <c r="B207" s="4" t="s">
        <v>1</v>
      </c>
      <c r="C207" s="4">
        <v>5</v>
      </c>
      <c r="D207" s="4" t="s">
        <v>2</v>
      </c>
      <c r="E207" s="4">
        <v>11</v>
      </c>
      <c r="F207" s="4" t="s">
        <v>3</v>
      </c>
      <c r="G207" s="4" t="s">
        <v>4</v>
      </c>
      <c r="H207" s="4" t="s">
        <v>5</v>
      </c>
      <c r="I207" s="4" t="s">
        <v>6</v>
      </c>
      <c r="J207" s="4">
        <v>3248</v>
      </c>
      <c r="K207" s="4" t="s">
        <v>7</v>
      </c>
      <c r="L207" s="4" t="s">
        <v>8</v>
      </c>
      <c r="M207" s="4">
        <v>62.668318966000001</v>
      </c>
      <c r="N207" s="4" t="s">
        <v>9</v>
      </c>
      <c r="O207" s="4">
        <v>62.687197890999997</v>
      </c>
      <c r="P207" s="4" t="s">
        <v>10</v>
      </c>
      <c r="Q207" s="4" t="s">
        <v>3</v>
      </c>
      <c r="R207" s="4" t="s">
        <v>4</v>
      </c>
      <c r="S207" s="4" t="s">
        <v>5</v>
      </c>
      <c r="T207" s="4" t="s">
        <v>11</v>
      </c>
      <c r="U207" s="4" t="s">
        <v>12</v>
      </c>
      <c r="V207" s="4">
        <v>1061.78</v>
      </c>
      <c r="W207" s="4" t="s">
        <v>13</v>
      </c>
      <c r="X207" s="4" t="s">
        <v>14</v>
      </c>
      <c r="Y207" s="4">
        <v>15.9</v>
      </c>
      <c r="Z207" s="4" t="s">
        <v>15</v>
      </c>
      <c r="AA207" s="4">
        <v>1021</v>
      </c>
    </row>
    <row r="208" spans="1:27" ht="15" x14ac:dyDescent="0.25">
      <c r="A208" s="4" t="s">
        <v>0</v>
      </c>
      <c r="B208" s="4" t="s">
        <v>1</v>
      </c>
      <c r="C208" s="4">
        <v>5</v>
      </c>
      <c r="D208" s="4" t="s">
        <v>2</v>
      </c>
      <c r="E208" s="4">
        <v>11</v>
      </c>
      <c r="F208" s="4" t="s">
        <v>3</v>
      </c>
      <c r="G208" s="4" t="s">
        <v>4</v>
      </c>
      <c r="H208" s="4" t="s">
        <v>5</v>
      </c>
      <c r="I208" s="4" t="s">
        <v>6</v>
      </c>
      <c r="J208" s="4">
        <v>3244</v>
      </c>
      <c r="K208" s="4" t="s">
        <v>7</v>
      </c>
      <c r="L208" s="4" t="s">
        <v>8</v>
      </c>
      <c r="M208" s="4">
        <v>62.667992833</v>
      </c>
      <c r="N208" s="4" t="s">
        <v>9</v>
      </c>
      <c r="O208" s="4">
        <v>62.687367062</v>
      </c>
      <c r="P208" s="4" t="s">
        <v>10</v>
      </c>
      <c r="Q208" s="4" t="s">
        <v>3</v>
      </c>
      <c r="R208" s="4" t="s">
        <v>4</v>
      </c>
      <c r="S208" s="4" t="s">
        <v>5</v>
      </c>
      <c r="T208" s="4" t="s">
        <v>11</v>
      </c>
      <c r="U208" s="4" t="s">
        <v>12</v>
      </c>
      <c r="V208" s="4">
        <v>1061.5920000000001</v>
      </c>
      <c r="W208" s="4" t="s">
        <v>13</v>
      </c>
      <c r="X208" s="4" t="s">
        <v>14</v>
      </c>
      <c r="Y208" s="4">
        <v>15.8</v>
      </c>
      <c r="Z208" s="4" t="s">
        <v>15</v>
      </c>
      <c r="AA208" s="4">
        <v>1047.9000000000001</v>
      </c>
    </row>
    <row r="209" spans="1:27" ht="15" x14ac:dyDescent="0.25">
      <c r="A209" s="4" t="s">
        <v>0</v>
      </c>
      <c r="B209" s="4" t="s">
        <v>1</v>
      </c>
      <c r="C209" s="4">
        <v>5</v>
      </c>
      <c r="D209" s="4" t="s">
        <v>2</v>
      </c>
      <c r="E209" s="4">
        <v>11</v>
      </c>
      <c r="F209" s="4" t="s">
        <v>3</v>
      </c>
      <c r="G209" s="4" t="s">
        <v>4</v>
      </c>
      <c r="H209" s="4" t="s">
        <v>5</v>
      </c>
      <c r="I209" s="4" t="s">
        <v>6</v>
      </c>
      <c r="J209" s="4">
        <v>3247</v>
      </c>
      <c r="K209" s="4" t="s">
        <v>7</v>
      </c>
      <c r="L209" s="4" t="s">
        <v>8</v>
      </c>
      <c r="M209" s="4">
        <v>62.668546927999998</v>
      </c>
      <c r="N209" s="4" t="s">
        <v>9</v>
      </c>
      <c r="O209" s="4">
        <v>62.687110216999997</v>
      </c>
      <c r="P209" s="4" t="s">
        <v>10</v>
      </c>
      <c r="Q209" s="4" t="s">
        <v>3</v>
      </c>
      <c r="R209" s="4" t="s">
        <v>4</v>
      </c>
      <c r="S209" s="4" t="s">
        <v>5</v>
      </c>
      <c r="T209" s="4" t="s">
        <v>11</v>
      </c>
      <c r="U209" s="4" t="s">
        <v>12</v>
      </c>
      <c r="V209" s="4">
        <v>1061.3019999999999</v>
      </c>
      <c r="W209" s="4" t="s">
        <v>13</v>
      </c>
      <c r="X209" s="4" t="s">
        <v>14</v>
      </c>
      <c r="Y209" s="4">
        <v>15.7</v>
      </c>
      <c r="Z209" s="4" t="s">
        <v>15</v>
      </c>
      <c r="AA209" s="4">
        <v>1003.9</v>
      </c>
    </row>
    <row r="210" spans="1:27" ht="15" x14ac:dyDescent="0.25">
      <c r="A210" s="4" t="s">
        <v>0</v>
      </c>
      <c r="B210" s="4" t="s">
        <v>1</v>
      </c>
      <c r="C210" s="4">
        <v>5</v>
      </c>
      <c r="D210" s="4" t="s">
        <v>2</v>
      </c>
      <c r="E210" s="4">
        <v>11</v>
      </c>
      <c r="F210" s="4" t="s">
        <v>3</v>
      </c>
      <c r="G210" s="4" t="s">
        <v>4</v>
      </c>
      <c r="H210" s="4" t="s">
        <v>5</v>
      </c>
      <c r="I210" s="4" t="s">
        <v>6</v>
      </c>
      <c r="J210" s="4">
        <v>3245</v>
      </c>
      <c r="K210" s="4" t="s">
        <v>7</v>
      </c>
      <c r="L210" s="4" t="s">
        <v>8</v>
      </c>
      <c r="M210" s="4">
        <v>62.668402350000001</v>
      </c>
      <c r="N210" s="4" t="s">
        <v>9</v>
      </c>
      <c r="O210" s="4">
        <v>62.686867296000003</v>
      </c>
      <c r="P210" s="4" t="s">
        <v>10</v>
      </c>
      <c r="Q210" s="4" t="s">
        <v>3</v>
      </c>
      <c r="R210" s="4" t="s">
        <v>4</v>
      </c>
      <c r="S210" s="4" t="s">
        <v>5</v>
      </c>
      <c r="T210" s="4" t="s">
        <v>11</v>
      </c>
      <c r="U210" s="4" t="s">
        <v>12</v>
      </c>
      <c r="V210" s="4">
        <v>1061.598</v>
      </c>
      <c r="W210" s="4" t="s">
        <v>13</v>
      </c>
      <c r="X210" s="4" t="s">
        <v>14</v>
      </c>
      <c r="Y210" s="4">
        <v>15.8</v>
      </c>
      <c r="Z210" s="4" t="s">
        <v>15</v>
      </c>
      <c r="AA210" s="4">
        <v>998.6</v>
      </c>
    </row>
    <row r="211" spans="1:27" ht="15" x14ac:dyDescent="0.25">
      <c r="A211" s="4" t="s">
        <v>0</v>
      </c>
      <c r="B211" s="4" t="s">
        <v>1</v>
      </c>
      <c r="C211" s="4">
        <v>5</v>
      </c>
      <c r="D211" s="4" t="s">
        <v>2</v>
      </c>
      <c r="E211" s="4">
        <v>11</v>
      </c>
      <c r="F211" s="4" t="s">
        <v>3</v>
      </c>
      <c r="G211" s="4" t="s">
        <v>4</v>
      </c>
      <c r="H211" s="4" t="s">
        <v>5</v>
      </c>
      <c r="I211" s="4" t="s">
        <v>6</v>
      </c>
      <c r="J211" s="4">
        <v>3249</v>
      </c>
      <c r="K211" s="4" t="s">
        <v>7</v>
      </c>
      <c r="L211" s="4" t="s">
        <v>8</v>
      </c>
      <c r="M211" s="4">
        <v>62.66849319</v>
      </c>
      <c r="N211" s="4" t="s">
        <v>9</v>
      </c>
      <c r="O211" s="4">
        <v>62.687121998999999</v>
      </c>
      <c r="P211" s="4" t="s">
        <v>10</v>
      </c>
      <c r="Q211" s="4" t="s">
        <v>3</v>
      </c>
      <c r="R211" s="4" t="s">
        <v>4</v>
      </c>
      <c r="S211" s="4" t="s">
        <v>5</v>
      </c>
      <c r="T211" s="4" t="s">
        <v>11</v>
      </c>
      <c r="U211" s="4" t="s">
        <v>12</v>
      </c>
      <c r="V211" s="4">
        <v>1061.6890000000001</v>
      </c>
      <c r="W211" s="4" t="s">
        <v>13</v>
      </c>
      <c r="X211" s="4" t="s">
        <v>14</v>
      </c>
      <c r="Y211" s="4">
        <v>15.8</v>
      </c>
      <c r="Z211" s="4" t="s">
        <v>15</v>
      </c>
      <c r="AA211" s="4">
        <v>1007.5</v>
      </c>
    </row>
    <row r="212" spans="1:27" ht="15" x14ac:dyDescent="0.25">
      <c r="A212" s="4" t="s">
        <v>0</v>
      </c>
      <c r="B212" s="4" t="s">
        <v>1</v>
      </c>
      <c r="C212" s="4">
        <v>5</v>
      </c>
      <c r="D212" s="4" t="s">
        <v>2</v>
      </c>
      <c r="E212" s="4">
        <v>11</v>
      </c>
      <c r="F212" s="4" t="s">
        <v>3</v>
      </c>
      <c r="G212" s="4" t="s">
        <v>4</v>
      </c>
      <c r="H212" s="4" t="s">
        <v>5</v>
      </c>
      <c r="I212" s="4" t="s">
        <v>6</v>
      </c>
      <c r="J212" s="4">
        <v>3246</v>
      </c>
      <c r="K212" s="4" t="s">
        <v>7</v>
      </c>
      <c r="L212" s="4" t="s">
        <v>8</v>
      </c>
      <c r="M212" s="4">
        <v>62.668642175000002</v>
      </c>
      <c r="N212" s="4" t="s">
        <v>9</v>
      </c>
      <c r="O212" s="4">
        <v>62.686602741999998</v>
      </c>
      <c r="P212" s="4" t="s">
        <v>10</v>
      </c>
      <c r="Q212" s="4" t="s">
        <v>3</v>
      </c>
      <c r="R212" s="4" t="s">
        <v>4</v>
      </c>
      <c r="S212" s="4" t="s">
        <v>5</v>
      </c>
      <c r="T212" s="4" t="s">
        <v>11</v>
      </c>
      <c r="U212" s="4" t="s">
        <v>12</v>
      </c>
      <c r="V212" s="4">
        <v>1061.3810000000001</v>
      </c>
      <c r="W212" s="4" t="s">
        <v>13</v>
      </c>
      <c r="X212" s="4" t="s">
        <v>14</v>
      </c>
      <c r="Y212" s="4">
        <v>15.8</v>
      </c>
      <c r="Z212" s="4" t="s">
        <v>15</v>
      </c>
      <c r="AA212" s="4">
        <v>971.3</v>
      </c>
    </row>
    <row r="213" spans="1:27" ht="15" x14ac:dyDescent="0.25">
      <c r="A213" s="4" t="s">
        <v>0</v>
      </c>
      <c r="B213" s="4" t="s">
        <v>1</v>
      </c>
      <c r="C213" s="4">
        <v>5</v>
      </c>
      <c r="D213" s="4" t="s">
        <v>2</v>
      </c>
      <c r="E213" s="4">
        <v>11</v>
      </c>
      <c r="F213" s="4" t="s">
        <v>3</v>
      </c>
      <c r="G213" s="4" t="s">
        <v>4</v>
      </c>
      <c r="H213" s="4" t="s">
        <v>5</v>
      </c>
      <c r="I213" s="4" t="s">
        <v>6</v>
      </c>
      <c r="J213" s="4">
        <v>3243</v>
      </c>
      <c r="K213" s="4" t="s">
        <v>7</v>
      </c>
      <c r="L213" s="4" t="s">
        <v>8</v>
      </c>
      <c r="M213" s="4">
        <v>62.668504278</v>
      </c>
      <c r="N213" s="4" t="s">
        <v>9</v>
      </c>
      <c r="O213" s="4">
        <v>62.686969048999998</v>
      </c>
      <c r="P213" s="4" t="s">
        <v>10</v>
      </c>
      <c r="Q213" s="4" t="s">
        <v>3</v>
      </c>
      <c r="R213" s="4" t="s">
        <v>4</v>
      </c>
      <c r="S213" s="4" t="s">
        <v>5</v>
      </c>
      <c r="T213" s="4" t="s">
        <v>11</v>
      </c>
      <c r="U213" s="4" t="s">
        <v>12</v>
      </c>
      <c r="V213" s="4">
        <v>1061.598</v>
      </c>
      <c r="W213" s="4" t="s">
        <v>13</v>
      </c>
      <c r="X213" s="4" t="s">
        <v>14</v>
      </c>
      <c r="Y213" s="4">
        <v>15.8</v>
      </c>
      <c r="Z213" s="4" t="s">
        <v>15</v>
      </c>
      <c r="AA213" s="4">
        <v>998.6</v>
      </c>
    </row>
    <row r="214" spans="1:27" ht="15" x14ac:dyDescent="0.25">
      <c r="A214" s="4" t="s">
        <v>0</v>
      </c>
      <c r="B214" s="4" t="s">
        <v>1</v>
      </c>
      <c r="C214" s="4">
        <v>5</v>
      </c>
      <c r="D214" s="4" t="s">
        <v>2</v>
      </c>
      <c r="E214" s="4">
        <v>11</v>
      </c>
      <c r="F214" s="4" t="s">
        <v>3</v>
      </c>
      <c r="G214" s="4" t="s">
        <v>4</v>
      </c>
      <c r="H214" s="4" t="s">
        <v>5</v>
      </c>
      <c r="I214" s="4" t="s">
        <v>6</v>
      </c>
      <c r="J214" s="4">
        <v>3245</v>
      </c>
      <c r="K214" s="4" t="s">
        <v>7</v>
      </c>
      <c r="L214" s="4" t="s">
        <v>8</v>
      </c>
      <c r="M214" s="4">
        <v>62.668296417999997</v>
      </c>
      <c r="N214" s="4" t="s">
        <v>9</v>
      </c>
      <c r="O214" s="4">
        <v>62.687154276000001</v>
      </c>
      <c r="P214" s="4" t="s">
        <v>10</v>
      </c>
      <c r="Q214" s="4" t="s">
        <v>3</v>
      </c>
      <c r="R214" s="4" t="s">
        <v>4</v>
      </c>
      <c r="S214" s="4" t="s">
        <v>5</v>
      </c>
      <c r="T214" s="4" t="s">
        <v>11</v>
      </c>
      <c r="U214" s="4" t="s">
        <v>12</v>
      </c>
      <c r="V214" s="4">
        <v>1061.4949999999999</v>
      </c>
      <c r="W214" s="4" t="s">
        <v>13</v>
      </c>
      <c r="X214" s="4" t="s">
        <v>14</v>
      </c>
      <c r="Y214" s="4">
        <v>15.8</v>
      </c>
      <c r="Z214" s="4" t="s">
        <v>15</v>
      </c>
      <c r="AA214" s="4">
        <v>1019.9</v>
      </c>
    </row>
    <row r="215" spans="1:27" ht="15" x14ac:dyDescent="0.25">
      <c r="A215" s="4" t="s">
        <v>0</v>
      </c>
      <c r="B215" s="4" t="s">
        <v>1</v>
      </c>
      <c r="C215" s="4">
        <v>5</v>
      </c>
      <c r="D215" s="4" t="s">
        <v>2</v>
      </c>
      <c r="E215" s="4">
        <v>11</v>
      </c>
      <c r="F215" s="4" t="s">
        <v>3</v>
      </c>
      <c r="G215" s="4" t="s">
        <v>4</v>
      </c>
      <c r="H215" s="4" t="s">
        <v>5</v>
      </c>
      <c r="I215" s="4" t="s">
        <v>6</v>
      </c>
      <c r="J215" s="4">
        <v>3247</v>
      </c>
      <c r="K215" s="4" t="s">
        <v>7</v>
      </c>
      <c r="L215" s="4" t="s">
        <v>8</v>
      </c>
      <c r="M215" s="4">
        <v>62.668614298000001</v>
      </c>
      <c r="N215" s="4" t="s">
        <v>9</v>
      </c>
      <c r="O215" s="4">
        <v>62.686779141999999</v>
      </c>
      <c r="P215" s="4" t="s">
        <v>10</v>
      </c>
      <c r="Q215" s="4" t="s">
        <v>3</v>
      </c>
      <c r="R215" s="4" t="s">
        <v>4</v>
      </c>
      <c r="S215" s="4" t="s">
        <v>5</v>
      </c>
      <c r="T215" s="4" t="s">
        <v>11</v>
      </c>
      <c r="U215" s="4" t="s">
        <v>12</v>
      </c>
      <c r="V215" s="4">
        <v>1061.58</v>
      </c>
      <c r="W215" s="4" t="s">
        <v>13</v>
      </c>
      <c r="X215" s="4" t="s">
        <v>14</v>
      </c>
      <c r="Y215" s="4">
        <v>15.8</v>
      </c>
      <c r="Z215" s="4" t="s">
        <v>15</v>
      </c>
      <c r="AA215" s="4">
        <v>982.3</v>
      </c>
    </row>
    <row r="216" spans="1:27" ht="15" x14ac:dyDescent="0.25">
      <c r="A216" s="4" t="s">
        <v>0</v>
      </c>
      <c r="B216" s="4" t="s">
        <v>1</v>
      </c>
      <c r="C216" s="4">
        <v>5</v>
      </c>
      <c r="D216" s="4" t="s">
        <v>2</v>
      </c>
      <c r="E216" s="4">
        <v>11</v>
      </c>
      <c r="F216" s="4" t="s">
        <v>3</v>
      </c>
      <c r="G216" s="4" t="s">
        <v>4</v>
      </c>
      <c r="H216" s="4" t="s">
        <v>5</v>
      </c>
      <c r="I216" s="4" t="s">
        <v>6</v>
      </c>
      <c r="J216" s="4">
        <v>3245</v>
      </c>
      <c r="K216" s="4" t="s">
        <v>7</v>
      </c>
      <c r="L216" s="4" t="s">
        <v>8</v>
      </c>
      <c r="M216" s="4">
        <v>62.667965139000003</v>
      </c>
      <c r="N216" s="4" t="s">
        <v>9</v>
      </c>
      <c r="O216" s="4">
        <v>62.687413327999998</v>
      </c>
      <c r="P216" s="4" t="s">
        <v>10</v>
      </c>
      <c r="Q216" s="4" t="s">
        <v>3</v>
      </c>
      <c r="R216" s="4" t="s">
        <v>4</v>
      </c>
      <c r="S216" s="4" t="s">
        <v>5</v>
      </c>
      <c r="T216" s="4" t="s">
        <v>11</v>
      </c>
      <c r="U216" s="4" t="s">
        <v>12</v>
      </c>
      <c r="V216" s="4">
        <v>1061.586</v>
      </c>
      <c r="W216" s="4" t="s">
        <v>13</v>
      </c>
      <c r="X216" s="4" t="s">
        <v>14</v>
      </c>
      <c r="Y216" s="4">
        <v>15.8</v>
      </c>
      <c r="Z216" s="4" t="s">
        <v>15</v>
      </c>
      <c r="AA216" s="4">
        <v>1051.9000000000001</v>
      </c>
    </row>
    <row r="217" spans="1:27" ht="15" x14ac:dyDescent="0.25">
      <c r="A217" s="4" t="s">
        <v>0</v>
      </c>
      <c r="B217" s="4" t="s">
        <v>1</v>
      </c>
      <c r="C217" s="4">
        <v>5</v>
      </c>
      <c r="D217" s="4" t="s">
        <v>2</v>
      </c>
      <c r="E217" s="4">
        <v>11</v>
      </c>
      <c r="F217" s="4" t="s">
        <v>3</v>
      </c>
      <c r="G217" s="4" t="s">
        <v>4</v>
      </c>
      <c r="H217" s="4" t="s">
        <v>5</v>
      </c>
      <c r="I217" s="4" t="s">
        <v>6</v>
      </c>
      <c r="J217" s="4">
        <v>3249</v>
      </c>
      <c r="K217" s="4" t="s">
        <v>7</v>
      </c>
      <c r="L217" s="4" t="s">
        <v>8</v>
      </c>
      <c r="M217" s="4">
        <v>62.668751923999999</v>
      </c>
      <c r="N217" s="4" t="s">
        <v>9</v>
      </c>
      <c r="O217" s="4">
        <v>62.686739189000001</v>
      </c>
      <c r="P217" s="4" t="s">
        <v>10</v>
      </c>
      <c r="Q217" s="4" t="s">
        <v>3</v>
      </c>
      <c r="R217" s="4" t="s">
        <v>4</v>
      </c>
      <c r="S217" s="4" t="s">
        <v>5</v>
      </c>
      <c r="T217" s="4" t="s">
        <v>11</v>
      </c>
      <c r="U217" s="4" t="s">
        <v>12</v>
      </c>
      <c r="V217" s="4">
        <v>1061.604</v>
      </c>
      <c r="W217" s="4" t="s">
        <v>13</v>
      </c>
      <c r="X217" s="4" t="s">
        <v>14</v>
      </c>
      <c r="Y217" s="4">
        <v>15.8</v>
      </c>
      <c r="Z217" s="4" t="s">
        <v>15</v>
      </c>
      <c r="AA217" s="4">
        <v>972.7</v>
      </c>
    </row>
    <row r="218" spans="1:27" ht="15" x14ac:dyDescent="0.25">
      <c r="A218" s="4" t="s">
        <v>0</v>
      </c>
      <c r="B218" s="4" t="s">
        <v>1</v>
      </c>
      <c r="C218" s="4">
        <v>5</v>
      </c>
      <c r="D218" s="4" t="s">
        <v>2</v>
      </c>
      <c r="E218" s="4">
        <v>11</v>
      </c>
      <c r="F218" s="4" t="s">
        <v>3</v>
      </c>
      <c r="G218" s="4" t="s">
        <v>4</v>
      </c>
      <c r="H218" s="4" t="s">
        <v>5</v>
      </c>
      <c r="I218" s="4" t="s">
        <v>6</v>
      </c>
      <c r="J218" s="4">
        <v>3246</v>
      </c>
      <c r="K218" s="4" t="s">
        <v>7</v>
      </c>
      <c r="L218" s="4" t="s">
        <v>8</v>
      </c>
      <c r="M218" s="4">
        <v>62.667794978000003</v>
      </c>
      <c r="N218" s="4" t="s">
        <v>9</v>
      </c>
      <c r="O218" s="4">
        <v>62.687602048999999</v>
      </c>
      <c r="P218" s="4" t="s">
        <v>10</v>
      </c>
      <c r="Q218" s="4" t="s">
        <v>3</v>
      </c>
      <c r="R218" s="4" t="s">
        <v>4</v>
      </c>
      <c r="S218" s="4" t="s">
        <v>5</v>
      </c>
      <c r="T218" s="4" t="s">
        <v>11</v>
      </c>
      <c r="U218" s="4" t="s">
        <v>12</v>
      </c>
      <c r="V218" s="4">
        <v>1061.4949999999999</v>
      </c>
      <c r="W218" s="4" t="s">
        <v>13</v>
      </c>
      <c r="X218" s="4" t="s">
        <v>14</v>
      </c>
      <c r="Y218" s="4">
        <v>15.8</v>
      </c>
      <c r="Z218" s="4" t="s">
        <v>15</v>
      </c>
      <c r="AA218" s="4">
        <v>1071.3</v>
      </c>
    </row>
    <row r="219" spans="1:27" ht="15" x14ac:dyDescent="0.25">
      <c r="A219" s="4" t="s">
        <v>0</v>
      </c>
      <c r="B219" s="4" t="s">
        <v>1</v>
      </c>
      <c r="C219" s="4">
        <v>5</v>
      </c>
      <c r="D219" s="4" t="s">
        <v>2</v>
      </c>
      <c r="E219" s="4">
        <v>11</v>
      </c>
      <c r="F219" s="4" t="s">
        <v>3</v>
      </c>
      <c r="G219" s="4" t="s">
        <v>4</v>
      </c>
      <c r="H219" s="4" t="s">
        <v>5</v>
      </c>
      <c r="I219" s="4" t="s">
        <v>6</v>
      </c>
      <c r="J219" s="4">
        <v>3246</v>
      </c>
      <c r="K219" s="4" t="s">
        <v>7</v>
      </c>
      <c r="L219" s="4" t="s">
        <v>8</v>
      </c>
      <c r="M219" s="4">
        <v>62.668463107999997</v>
      </c>
      <c r="N219" s="4" t="s">
        <v>9</v>
      </c>
      <c r="O219" s="4">
        <v>62.686983980000001</v>
      </c>
      <c r="P219" s="4" t="s">
        <v>10</v>
      </c>
      <c r="Q219" s="4" t="s">
        <v>3</v>
      </c>
      <c r="R219" s="4" t="s">
        <v>4</v>
      </c>
      <c r="S219" s="4" t="s">
        <v>5</v>
      </c>
      <c r="T219" s="4" t="s">
        <v>11</v>
      </c>
      <c r="U219" s="4" t="s">
        <v>12</v>
      </c>
      <c r="V219" s="4">
        <v>1061.4949999999999</v>
      </c>
      <c r="W219" s="4" t="s">
        <v>13</v>
      </c>
      <c r="X219" s="4" t="s">
        <v>14</v>
      </c>
      <c r="Y219" s="4">
        <v>15.8</v>
      </c>
      <c r="Z219" s="4" t="s">
        <v>15</v>
      </c>
      <c r="AA219" s="4">
        <v>1001.6</v>
      </c>
    </row>
    <row r="220" spans="1:27" ht="15" x14ac:dyDescent="0.25">
      <c r="A220" s="4" t="s">
        <v>0</v>
      </c>
      <c r="B220" s="4" t="s">
        <v>1</v>
      </c>
      <c r="C220" s="4">
        <v>5</v>
      </c>
      <c r="D220" s="4" t="s">
        <v>2</v>
      </c>
      <c r="E220" s="4">
        <v>11</v>
      </c>
      <c r="F220" s="4" t="s">
        <v>3</v>
      </c>
      <c r="G220" s="4" t="s">
        <v>4</v>
      </c>
      <c r="H220" s="4" t="s">
        <v>5</v>
      </c>
      <c r="I220" s="4" t="s">
        <v>6</v>
      </c>
      <c r="J220" s="4">
        <v>3247</v>
      </c>
      <c r="K220" s="4" t="s">
        <v>7</v>
      </c>
      <c r="L220" s="4" t="s">
        <v>8</v>
      </c>
      <c r="M220" s="4">
        <v>62.667744264</v>
      </c>
      <c r="N220" s="4" t="s">
        <v>9</v>
      </c>
      <c r="O220" s="4">
        <v>62.687501924999999</v>
      </c>
      <c r="P220" s="4" t="s">
        <v>10</v>
      </c>
      <c r="Q220" s="4" t="s">
        <v>3</v>
      </c>
      <c r="R220" s="4" t="s">
        <v>4</v>
      </c>
      <c r="S220" s="4" t="s">
        <v>5</v>
      </c>
      <c r="T220" s="4" t="s">
        <v>11</v>
      </c>
      <c r="U220" s="4" t="s">
        <v>12</v>
      </c>
      <c r="V220" s="4">
        <v>1061.598</v>
      </c>
      <c r="W220" s="4" t="s">
        <v>13</v>
      </c>
      <c r="X220" s="4" t="s">
        <v>14</v>
      </c>
      <c r="Y220" s="4">
        <v>15.8</v>
      </c>
      <c r="Z220" s="4" t="s">
        <v>15</v>
      </c>
      <c r="AA220" s="4">
        <v>1068.5999999999999</v>
      </c>
    </row>
    <row r="221" spans="1:27" ht="15" x14ac:dyDescent="0.25">
      <c r="A221" s="4" t="s">
        <v>0</v>
      </c>
      <c r="B221" s="4" t="s">
        <v>1</v>
      </c>
      <c r="C221" s="4">
        <v>5</v>
      </c>
      <c r="D221" s="4" t="s">
        <v>2</v>
      </c>
      <c r="E221" s="4">
        <v>11</v>
      </c>
      <c r="F221" s="4" t="s">
        <v>3</v>
      </c>
      <c r="G221" s="4" t="s">
        <v>4</v>
      </c>
      <c r="H221" s="4" t="s">
        <v>5</v>
      </c>
      <c r="I221" s="4" t="s">
        <v>6</v>
      </c>
      <c r="J221" s="4">
        <v>3245</v>
      </c>
      <c r="K221" s="4" t="s">
        <v>7</v>
      </c>
      <c r="L221" s="4" t="s">
        <v>8</v>
      </c>
      <c r="M221" s="4">
        <v>62.668379237000003</v>
      </c>
      <c r="N221" s="4" t="s">
        <v>9</v>
      </c>
      <c r="O221" s="4">
        <v>62.687015600999999</v>
      </c>
      <c r="P221" s="4" t="s">
        <v>10</v>
      </c>
      <c r="Q221" s="4" t="s">
        <v>3</v>
      </c>
      <c r="R221" s="4" t="s">
        <v>4</v>
      </c>
      <c r="S221" s="4" t="s">
        <v>5</v>
      </c>
      <c r="T221" s="4" t="s">
        <v>11</v>
      </c>
      <c r="U221" s="4" t="s">
        <v>12</v>
      </c>
      <c r="V221" s="4">
        <v>1061.4949999999999</v>
      </c>
      <c r="W221" s="4" t="s">
        <v>13</v>
      </c>
      <c r="X221" s="4" t="s">
        <v>14</v>
      </c>
      <c r="Y221" s="4">
        <v>15.8</v>
      </c>
      <c r="Z221" s="4" t="s">
        <v>15</v>
      </c>
      <c r="AA221" s="4">
        <v>1007.9</v>
      </c>
    </row>
    <row r="222" spans="1:27" ht="15" x14ac:dyDescent="0.25">
      <c r="A222" s="4" t="s">
        <v>0</v>
      </c>
      <c r="B222" s="4" t="s">
        <v>1</v>
      </c>
      <c r="C222" s="4">
        <v>5</v>
      </c>
      <c r="D222" s="4" t="s">
        <v>2</v>
      </c>
      <c r="E222" s="4">
        <v>11</v>
      </c>
      <c r="F222" s="4" t="s">
        <v>3</v>
      </c>
      <c r="G222" s="4" t="s">
        <v>4</v>
      </c>
      <c r="H222" s="4" t="s">
        <v>5</v>
      </c>
      <c r="I222" s="4" t="s">
        <v>6</v>
      </c>
      <c r="J222" s="4">
        <v>3247</v>
      </c>
      <c r="K222" s="4" t="s">
        <v>7</v>
      </c>
      <c r="L222" s="4" t="s">
        <v>8</v>
      </c>
      <c r="M222" s="4">
        <v>62.668292846999996</v>
      </c>
      <c r="N222" s="4" t="s">
        <v>9</v>
      </c>
      <c r="O222" s="4">
        <v>62.687434555000003</v>
      </c>
      <c r="P222" s="4" t="s">
        <v>10</v>
      </c>
      <c r="Q222" s="4" t="s">
        <v>3</v>
      </c>
      <c r="R222" s="4" t="s">
        <v>4</v>
      </c>
      <c r="S222" s="4" t="s">
        <v>5</v>
      </c>
      <c r="T222" s="4" t="s">
        <v>11</v>
      </c>
      <c r="U222" s="4" t="s">
        <v>12</v>
      </c>
      <c r="V222" s="4">
        <v>1061.586</v>
      </c>
      <c r="W222" s="4" t="s">
        <v>13</v>
      </c>
      <c r="X222" s="4" t="s">
        <v>14</v>
      </c>
      <c r="Y222" s="4">
        <v>15.8</v>
      </c>
      <c r="Z222" s="4" t="s">
        <v>15</v>
      </c>
      <c r="AA222" s="4">
        <v>1035.3</v>
      </c>
    </row>
    <row r="223" spans="1:27" ht="15" x14ac:dyDescent="0.25">
      <c r="A223" s="4" t="s">
        <v>0</v>
      </c>
      <c r="B223" s="4" t="s">
        <v>1</v>
      </c>
      <c r="C223" s="4">
        <v>5</v>
      </c>
      <c r="D223" s="4" t="s">
        <v>2</v>
      </c>
      <c r="E223" s="4">
        <v>11</v>
      </c>
      <c r="F223" s="4" t="s">
        <v>3</v>
      </c>
      <c r="G223" s="4" t="s">
        <v>4</v>
      </c>
      <c r="H223" s="4" t="s">
        <v>5</v>
      </c>
      <c r="I223" s="4" t="s">
        <v>6</v>
      </c>
      <c r="J223" s="4">
        <v>3246</v>
      </c>
      <c r="K223" s="4" t="s">
        <v>7</v>
      </c>
      <c r="L223" s="4" t="s">
        <v>8</v>
      </c>
      <c r="M223" s="4">
        <v>62.668224352999999</v>
      </c>
      <c r="N223" s="4" t="s">
        <v>9</v>
      </c>
      <c r="O223" s="4">
        <v>62.687213108000002</v>
      </c>
      <c r="P223" s="4" t="s">
        <v>10</v>
      </c>
      <c r="Q223" s="4" t="s">
        <v>3</v>
      </c>
      <c r="R223" s="4" t="s">
        <v>4</v>
      </c>
      <c r="S223" s="4" t="s">
        <v>5</v>
      </c>
      <c r="T223" s="4" t="s">
        <v>11</v>
      </c>
      <c r="U223" s="4" t="s">
        <v>12</v>
      </c>
      <c r="V223" s="4">
        <v>1061.4949999999999</v>
      </c>
      <c r="W223" s="4" t="s">
        <v>13</v>
      </c>
      <c r="X223" s="4" t="s">
        <v>14</v>
      </c>
      <c r="Y223" s="4">
        <v>15.8</v>
      </c>
      <c r="Z223" s="4" t="s">
        <v>15</v>
      </c>
      <c r="AA223" s="4">
        <v>1027</v>
      </c>
    </row>
    <row r="224" spans="1:27" ht="15" x14ac:dyDescent="0.25">
      <c r="A224" s="4" t="s">
        <v>0</v>
      </c>
      <c r="B224" s="4" t="s">
        <v>1</v>
      </c>
      <c r="C224" s="4">
        <v>5</v>
      </c>
      <c r="D224" s="4" t="s">
        <v>2</v>
      </c>
      <c r="E224" s="4">
        <v>11</v>
      </c>
      <c r="F224" s="4" t="s">
        <v>3</v>
      </c>
      <c r="G224" s="4" t="s">
        <v>4</v>
      </c>
      <c r="H224" s="4" t="s">
        <v>5</v>
      </c>
      <c r="I224" s="4" t="s">
        <v>6</v>
      </c>
      <c r="J224" s="4">
        <v>3247</v>
      </c>
      <c r="K224" s="4" t="s">
        <v>7</v>
      </c>
      <c r="L224" s="4" t="s">
        <v>8</v>
      </c>
      <c r="M224" s="4">
        <v>62.668358292000001</v>
      </c>
      <c r="N224" s="4" t="s">
        <v>9</v>
      </c>
      <c r="O224" s="4">
        <v>62.687239181999999</v>
      </c>
      <c r="P224" s="4" t="s">
        <v>10</v>
      </c>
      <c r="Q224" s="4" t="s">
        <v>3</v>
      </c>
      <c r="R224" s="4" t="s">
        <v>4</v>
      </c>
      <c r="S224" s="4" t="s">
        <v>5</v>
      </c>
      <c r="T224" s="4" t="s">
        <v>11</v>
      </c>
      <c r="U224" s="4" t="s">
        <v>12</v>
      </c>
      <c r="V224" s="4">
        <v>1061.7919999999999</v>
      </c>
      <c r="W224" s="4" t="s">
        <v>13</v>
      </c>
      <c r="X224" s="4" t="s">
        <v>14</v>
      </c>
      <c r="Y224" s="4">
        <v>15.9</v>
      </c>
      <c r="Z224" s="4" t="s">
        <v>15</v>
      </c>
      <c r="AA224" s="4">
        <v>1021.1</v>
      </c>
    </row>
    <row r="225" spans="1:27" ht="15" x14ac:dyDescent="0.25">
      <c r="A225" s="4" t="s">
        <v>0</v>
      </c>
      <c r="B225" s="4" t="s">
        <v>1</v>
      </c>
      <c r="C225" s="4">
        <v>5</v>
      </c>
      <c r="D225" s="4" t="s">
        <v>2</v>
      </c>
      <c r="E225" s="4">
        <v>11</v>
      </c>
      <c r="F225" s="4" t="s">
        <v>3</v>
      </c>
      <c r="G225" s="4" t="s">
        <v>4</v>
      </c>
      <c r="H225" s="4" t="s">
        <v>5</v>
      </c>
      <c r="I225" s="4" t="s">
        <v>6</v>
      </c>
      <c r="J225" s="4">
        <v>3246</v>
      </c>
      <c r="K225" s="4" t="s">
        <v>7</v>
      </c>
      <c r="L225" s="4" t="s">
        <v>8</v>
      </c>
      <c r="M225" s="4">
        <v>62.668857825000003</v>
      </c>
      <c r="N225" s="4" t="s">
        <v>9</v>
      </c>
      <c r="O225" s="4">
        <v>62.686506469999998</v>
      </c>
      <c r="P225" s="4" t="s">
        <v>10</v>
      </c>
      <c r="Q225" s="4" t="s">
        <v>3</v>
      </c>
      <c r="R225" s="4" t="s">
        <v>4</v>
      </c>
      <c r="S225" s="4" t="s">
        <v>5</v>
      </c>
      <c r="T225" s="4" t="s">
        <v>11</v>
      </c>
      <c r="U225" s="4" t="s">
        <v>12</v>
      </c>
      <c r="V225" s="4">
        <v>1061.701</v>
      </c>
      <c r="W225" s="4" t="s">
        <v>13</v>
      </c>
      <c r="X225" s="4" t="s">
        <v>14</v>
      </c>
      <c r="Y225" s="4">
        <v>15.8</v>
      </c>
      <c r="Z225" s="4" t="s">
        <v>15</v>
      </c>
      <c r="AA225" s="4">
        <v>954.4</v>
      </c>
    </row>
    <row r="226" spans="1:27" ht="15" x14ac:dyDescent="0.25">
      <c r="A226" s="4" t="s">
        <v>0</v>
      </c>
      <c r="B226" s="4" t="s">
        <v>1</v>
      </c>
      <c r="C226" s="4">
        <v>5</v>
      </c>
      <c r="D226" s="4" t="s">
        <v>2</v>
      </c>
      <c r="E226" s="4">
        <v>11</v>
      </c>
      <c r="F226" s="4" t="s">
        <v>3</v>
      </c>
      <c r="G226" s="4" t="s">
        <v>4</v>
      </c>
      <c r="H226" s="4" t="s">
        <v>5</v>
      </c>
      <c r="I226" s="4" t="s">
        <v>6</v>
      </c>
      <c r="J226" s="4">
        <v>3248</v>
      </c>
      <c r="K226" s="4" t="s">
        <v>7</v>
      </c>
      <c r="L226" s="4" t="s">
        <v>8</v>
      </c>
      <c r="M226" s="4">
        <v>62.668378617999998</v>
      </c>
      <c r="N226" s="4" t="s">
        <v>9</v>
      </c>
      <c r="O226" s="4">
        <v>62.687328741000002</v>
      </c>
      <c r="P226" s="4" t="s">
        <v>10</v>
      </c>
      <c r="Q226" s="4" t="s">
        <v>3</v>
      </c>
      <c r="R226" s="4" t="s">
        <v>4</v>
      </c>
      <c r="S226" s="4" t="s">
        <v>5</v>
      </c>
      <c r="T226" s="4" t="s">
        <v>11</v>
      </c>
      <c r="U226" s="4" t="s">
        <v>12</v>
      </c>
      <c r="V226" s="4">
        <v>1061.5920000000001</v>
      </c>
      <c r="W226" s="4" t="s">
        <v>13</v>
      </c>
      <c r="X226" s="4" t="s">
        <v>14</v>
      </c>
      <c r="Y226" s="4">
        <v>15.8</v>
      </c>
      <c r="Z226" s="4" t="s">
        <v>15</v>
      </c>
      <c r="AA226" s="4">
        <v>1024.9000000000001</v>
      </c>
    </row>
    <row r="227" spans="1:27" ht="15" x14ac:dyDescent="0.25">
      <c r="A227" s="4" t="s">
        <v>0</v>
      </c>
      <c r="B227" s="4" t="s">
        <v>1</v>
      </c>
      <c r="C227" s="4">
        <v>5</v>
      </c>
      <c r="D227" s="4" t="s">
        <v>2</v>
      </c>
      <c r="E227" s="4">
        <v>11</v>
      </c>
      <c r="F227" s="4" t="s">
        <v>3</v>
      </c>
      <c r="G227" s="4" t="s">
        <v>4</v>
      </c>
      <c r="H227" s="4" t="s">
        <v>5</v>
      </c>
      <c r="I227" s="4" t="s">
        <v>6</v>
      </c>
      <c r="J227" s="4">
        <v>3244</v>
      </c>
      <c r="K227" s="4" t="s">
        <v>7</v>
      </c>
      <c r="L227" s="4" t="s">
        <v>8</v>
      </c>
      <c r="M227" s="4">
        <v>62.668399352999998</v>
      </c>
      <c r="N227" s="4" t="s">
        <v>9</v>
      </c>
      <c r="O227" s="4">
        <v>62.686925862999999</v>
      </c>
      <c r="P227" s="4" t="s">
        <v>10</v>
      </c>
      <c r="Q227" s="4" t="s">
        <v>3</v>
      </c>
      <c r="R227" s="4" t="s">
        <v>4</v>
      </c>
      <c r="S227" s="4" t="s">
        <v>5</v>
      </c>
      <c r="T227" s="4" t="s">
        <v>11</v>
      </c>
      <c r="U227" s="4" t="s">
        <v>12</v>
      </c>
      <c r="V227" s="4">
        <v>1061.5920000000001</v>
      </c>
      <c r="W227" s="4" t="s">
        <v>13</v>
      </c>
      <c r="X227" s="4" t="s">
        <v>14</v>
      </c>
      <c r="Y227" s="4">
        <v>15.8</v>
      </c>
      <c r="Z227" s="4" t="s">
        <v>15</v>
      </c>
      <c r="AA227" s="4">
        <v>1001.9</v>
      </c>
    </row>
    <row r="228" spans="1:27" ht="15" x14ac:dyDescent="0.25">
      <c r="A228" s="4" t="s">
        <v>0</v>
      </c>
      <c r="B228" s="4" t="s">
        <v>1</v>
      </c>
      <c r="C228" s="4">
        <v>5</v>
      </c>
      <c r="D228" s="4" t="s">
        <v>2</v>
      </c>
      <c r="E228" s="4">
        <v>11</v>
      </c>
      <c r="F228" s="4" t="s">
        <v>3</v>
      </c>
      <c r="G228" s="4" t="s">
        <v>4</v>
      </c>
      <c r="H228" s="4" t="s">
        <v>5</v>
      </c>
      <c r="I228" s="4" t="s">
        <v>6</v>
      </c>
      <c r="J228" s="4">
        <v>3246</v>
      </c>
      <c r="K228" s="4" t="s">
        <v>7</v>
      </c>
      <c r="L228" s="4" t="s">
        <v>8</v>
      </c>
      <c r="M228" s="4">
        <v>62.667906653999999</v>
      </c>
      <c r="N228" s="4" t="s">
        <v>9</v>
      </c>
      <c r="O228" s="4">
        <v>62.687590495999999</v>
      </c>
      <c r="P228" s="4" t="s">
        <v>10</v>
      </c>
      <c r="Q228" s="4" t="s">
        <v>3</v>
      </c>
      <c r="R228" s="4" t="s">
        <v>4</v>
      </c>
      <c r="S228" s="4" t="s">
        <v>5</v>
      </c>
      <c r="T228" s="4" t="s">
        <v>11</v>
      </c>
      <c r="U228" s="4" t="s">
        <v>12</v>
      </c>
      <c r="V228" s="4">
        <v>1061.6949999999999</v>
      </c>
      <c r="W228" s="4" t="s">
        <v>13</v>
      </c>
      <c r="X228" s="4" t="s">
        <v>14</v>
      </c>
      <c r="Y228" s="4">
        <v>15.8</v>
      </c>
      <c r="Z228" s="4" t="s">
        <v>15</v>
      </c>
      <c r="AA228" s="4">
        <v>1064.5999999999999</v>
      </c>
    </row>
    <row r="229" spans="1:27" ht="15" x14ac:dyDescent="0.25">
      <c r="A229" s="4" t="s">
        <v>0</v>
      </c>
      <c r="B229" s="4" t="s">
        <v>1</v>
      </c>
      <c r="C229" s="4">
        <v>5</v>
      </c>
      <c r="D229" s="4" t="s">
        <v>2</v>
      </c>
      <c r="E229" s="4">
        <v>11</v>
      </c>
      <c r="F229" s="4" t="s">
        <v>3</v>
      </c>
      <c r="G229" s="4" t="s">
        <v>4</v>
      </c>
      <c r="H229" s="4" t="s">
        <v>5</v>
      </c>
      <c r="I229" s="4" t="s">
        <v>6</v>
      </c>
      <c r="J229" s="4">
        <v>3246</v>
      </c>
      <c r="K229" s="4" t="s">
        <v>7</v>
      </c>
      <c r="L229" s="4" t="s">
        <v>8</v>
      </c>
      <c r="M229" s="4">
        <v>62.668008702999998</v>
      </c>
      <c r="N229" s="4" t="s">
        <v>9</v>
      </c>
      <c r="O229" s="4">
        <v>62.687455714999999</v>
      </c>
      <c r="P229" s="4" t="s">
        <v>10</v>
      </c>
      <c r="Q229" s="4" t="s">
        <v>3</v>
      </c>
      <c r="R229" s="4" t="s">
        <v>4</v>
      </c>
      <c r="S229" s="4" t="s">
        <v>5</v>
      </c>
      <c r="T229" s="4" t="s">
        <v>11</v>
      </c>
      <c r="U229" s="4" t="s">
        <v>12</v>
      </c>
      <c r="V229" s="4">
        <v>1061.5920000000001</v>
      </c>
      <c r="W229" s="4" t="s">
        <v>13</v>
      </c>
      <c r="X229" s="4" t="s">
        <v>14</v>
      </c>
      <c r="Y229" s="4">
        <v>15.8</v>
      </c>
      <c r="Z229" s="4" t="s">
        <v>15</v>
      </c>
      <c r="AA229" s="4">
        <v>1051.8</v>
      </c>
    </row>
    <row r="230" spans="1:27" ht="15" x14ac:dyDescent="0.25">
      <c r="A230" s="4" t="s">
        <v>0</v>
      </c>
      <c r="B230" s="4" t="s">
        <v>1</v>
      </c>
      <c r="C230" s="4">
        <v>5</v>
      </c>
      <c r="D230" s="4" t="s">
        <v>2</v>
      </c>
      <c r="E230" s="4">
        <v>11</v>
      </c>
      <c r="F230" s="4" t="s">
        <v>3</v>
      </c>
      <c r="G230" s="4" t="s">
        <v>4</v>
      </c>
      <c r="H230" s="4" t="s">
        <v>5</v>
      </c>
      <c r="I230" s="4" t="s">
        <v>6</v>
      </c>
      <c r="J230" s="4">
        <v>3247</v>
      </c>
      <c r="K230" s="4" t="s">
        <v>7</v>
      </c>
      <c r="L230" s="4" t="s">
        <v>8</v>
      </c>
      <c r="M230" s="4">
        <v>62.668632584000001</v>
      </c>
      <c r="N230" s="4" t="s">
        <v>9</v>
      </c>
      <c r="O230" s="4">
        <v>62.686815715000002</v>
      </c>
      <c r="P230" s="4" t="s">
        <v>10</v>
      </c>
      <c r="Q230" s="4" t="s">
        <v>3</v>
      </c>
      <c r="R230" s="4" t="s">
        <v>4</v>
      </c>
      <c r="S230" s="4" t="s">
        <v>5</v>
      </c>
      <c r="T230" s="4" t="s">
        <v>11</v>
      </c>
      <c r="U230" s="4" t="s">
        <v>12</v>
      </c>
      <c r="V230" s="4">
        <v>1061.598</v>
      </c>
      <c r="W230" s="4" t="s">
        <v>13</v>
      </c>
      <c r="X230" s="4" t="s">
        <v>14</v>
      </c>
      <c r="Y230" s="4">
        <v>15.8</v>
      </c>
      <c r="Z230" s="4" t="s">
        <v>15</v>
      </c>
      <c r="AA230" s="4">
        <v>983.3</v>
      </c>
    </row>
    <row r="231" spans="1:27" ht="15" x14ac:dyDescent="0.25">
      <c r="A231" s="4" t="s">
        <v>0</v>
      </c>
      <c r="B231" s="4" t="s">
        <v>1</v>
      </c>
      <c r="C231" s="4">
        <v>5</v>
      </c>
      <c r="D231" s="4" t="s">
        <v>2</v>
      </c>
      <c r="E231" s="4">
        <v>11</v>
      </c>
      <c r="F231" s="4" t="s">
        <v>3</v>
      </c>
      <c r="G231" s="4" t="s">
        <v>4</v>
      </c>
      <c r="H231" s="4" t="s">
        <v>5</v>
      </c>
      <c r="I231" s="4" t="s">
        <v>6</v>
      </c>
      <c r="J231" s="4">
        <v>3246</v>
      </c>
      <c r="K231" s="4" t="s">
        <v>7</v>
      </c>
      <c r="L231" s="4" t="s">
        <v>8</v>
      </c>
      <c r="M231" s="4">
        <v>62.667939386999997</v>
      </c>
      <c r="N231" s="4" t="s">
        <v>9</v>
      </c>
      <c r="O231" s="4">
        <v>62.687299754000001</v>
      </c>
      <c r="P231" s="4" t="s">
        <v>10</v>
      </c>
      <c r="Q231" s="4" t="s">
        <v>3</v>
      </c>
      <c r="R231" s="4" t="s">
        <v>4</v>
      </c>
      <c r="S231" s="4" t="s">
        <v>5</v>
      </c>
      <c r="T231" s="4" t="s">
        <v>11</v>
      </c>
      <c r="U231" s="4" t="s">
        <v>12</v>
      </c>
      <c r="V231" s="4">
        <v>1061.598</v>
      </c>
      <c r="W231" s="4" t="s">
        <v>13</v>
      </c>
      <c r="X231" s="4" t="s">
        <v>14</v>
      </c>
      <c r="Y231" s="4">
        <v>15.8</v>
      </c>
      <c r="Z231" s="4" t="s">
        <v>15</v>
      </c>
      <c r="AA231" s="4">
        <v>1047.0999999999999</v>
      </c>
    </row>
    <row r="232" spans="1:27" ht="15" x14ac:dyDescent="0.25">
      <c r="A232" s="4" t="s">
        <v>0</v>
      </c>
      <c r="B232" s="4" t="s">
        <v>1</v>
      </c>
      <c r="C232" s="4">
        <v>5</v>
      </c>
      <c r="D232" s="4" t="s">
        <v>2</v>
      </c>
      <c r="E232" s="4">
        <v>11</v>
      </c>
      <c r="F232" s="4" t="s">
        <v>3</v>
      </c>
      <c r="G232" s="4" t="s">
        <v>4</v>
      </c>
      <c r="H232" s="4" t="s">
        <v>5</v>
      </c>
      <c r="I232" s="4" t="s">
        <v>6</v>
      </c>
      <c r="J232" s="4">
        <v>3245</v>
      </c>
      <c r="K232" s="4" t="s">
        <v>7</v>
      </c>
      <c r="L232" s="4" t="s">
        <v>8</v>
      </c>
      <c r="M232" s="4">
        <v>62.668575693000001</v>
      </c>
      <c r="N232" s="4" t="s">
        <v>9</v>
      </c>
      <c r="O232" s="4">
        <v>62.686921224999999</v>
      </c>
      <c r="P232" s="4" t="s">
        <v>10</v>
      </c>
      <c r="Q232" s="4" t="s">
        <v>3</v>
      </c>
      <c r="R232" s="4" t="s">
        <v>4</v>
      </c>
      <c r="S232" s="4" t="s">
        <v>5</v>
      </c>
      <c r="T232" s="4" t="s">
        <v>11</v>
      </c>
      <c r="U232" s="4" t="s">
        <v>12</v>
      </c>
      <c r="V232" s="4">
        <v>1061.4949999999999</v>
      </c>
      <c r="W232" s="4" t="s">
        <v>13</v>
      </c>
      <c r="X232" s="4" t="s">
        <v>14</v>
      </c>
      <c r="Y232" s="4">
        <v>15.8</v>
      </c>
      <c r="Z232" s="4" t="s">
        <v>15</v>
      </c>
      <c r="AA232" s="4">
        <v>992.1</v>
      </c>
    </row>
    <row r="233" spans="1:27" ht="15" x14ac:dyDescent="0.25">
      <c r="A233" s="4" t="s">
        <v>0</v>
      </c>
      <c r="B233" s="4" t="s">
        <v>1</v>
      </c>
      <c r="C233" s="4">
        <v>5</v>
      </c>
      <c r="D233" s="4" t="s">
        <v>2</v>
      </c>
      <c r="E233" s="4">
        <v>11</v>
      </c>
      <c r="F233" s="4" t="s">
        <v>3</v>
      </c>
      <c r="G233" s="4" t="s">
        <v>4</v>
      </c>
      <c r="H233" s="4" t="s">
        <v>5</v>
      </c>
      <c r="I233" s="4" t="s">
        <v>6</v>
      </c>
      <c r="J233" s="4">
        <v>3246</v>
      </c>
      <c r="K233" s="4" t="s">
        <v>7</v>
      </c>
      <c r="L233" s="4" t="s">
        <v>8</v>
      </c>
      <c r="M233" s="4">
        <v>62.667785350999999</v>
      </c>
      <c r="N233" s="4" t="s">
        <v>9</v>
      </c>
      <c r="O233" s="4">
        <v>62.687442236999999</v>
      </c>
      <c r="P233" s="4" t="s">
        <v>10</v>
      </c>
      <c r="Q233" s="4" t="s">
        <v>3</v>
      </c>
      <c r="R233" s="4" t="s">
        <v>4</v>
      </c>
      <c r="S233" s="4" t="s">
        <v>5</v>
      </c>
      <c r="T233" s="4" t="s">
        <v>11</v>
      </c>
      <c r="U233" s="4" t="s">
        <v>12</v>
      </c>
      <c r="V233" s="4">
        <v>1061.586</v>
      </c>
      <c r="W233" s="4" t="s">
        <v>13</v>
      </c>
      <c r="X233" s="4" t="s">
        <v>14</v>
      </c>
      <c r="Y233" s="4">
        <v>15.8</v>
      </c>
      <c r="Z233" s="4" t="s">
        <v>15</v>
      </c>
      <c r="AA233" s="4">
        <v>1063.2</v>
      </c>
    </row>
    <row r="234" spans="1:27" ht="15" x14ac:dyDescent="0.25">
      <c r="A234" s="4" t="s">
        <v>0</v>
      </c>
      <c r="B234" s="4" t="s">
        <v>1</v>
      </c>
      <c r="C234" s="4">
        <v>5</v>
      </c>
      <c r="D234" s="4" t="s">
        <v>2</v>
      </c>
      <c r="E234" s="4">
        <v>11</v>
      </c>
      <c r="F234" s="4" t="s">
        <v>3</v>
      </c>
      <c r="G234" s="4" t="s">
        <v>4</v>
      </c>
      <c r="H234" s="4" t="s">
        <v>5</v>
      </c>
      <c r="I234" s="4" t="s">
        <v>6</v>
      </c>
      <c r="J234" s="4">
        <v>3246</v>
      </c>
      <c r="K234" s="4" t="s">
        <v>7</v>
      </c>
      <c r="L234" s="4" t="s">
        <v>8</v>
      </c>
      <c r="M234" s="4">
        <v>62.668680684000002</v>
      </c>
      <c r="N234" s="4" t="s">
        <v>9</v>
      </c>
      <c r="O234" s="4">
        <v>62.686808765000002</v>
      </c>
      <c r="P234" s="4" t="s">
        <v>10</v>
      </c>
      <c r="Q234" s="4" t="s">
        <v>3</v>
      </c>
      <c r="R234" s="4" t="s">
        <v>4</v>
      </c>
      <c r="S234" s="4" t="s">
        <v>5</v>
      </c>
      <c r="T234" s="4" t="s">
        <v>11</v>
      </c>
      <c r="U234" s="4" t="s">
        <v>12</v>
      </c>
      <c r="V234" s="4">
        <v>1061.598</v>
      </c>
      <c r="W234" s="4" t="s">
        <v>13</v>
      </c>
      <c r="X234" s="4" t="s">
        <v>14</v>
      </c>
      <c r="Y234" s="4">
        <v>15.8</v>
      </c>
      <c r="Z234" s="4" t="s">
        <v>15</v>
      </c>
      <c r="AA234" s="4">
        <v>980.3</v>
      </c>
    </row>
    <row r="235" spans="1:27" ht="15" x14ac:dyDescent="0.25">
      <c r="A235" s="4" t="s">
        <v>0</v>
      </c>
      <c r="B235" s="4" t="s">
        <v>1</v>
      </c>
      <c r="C235" s="4">
        <v>5</v>
      </c>
      <c r="D235" s="4" t="s">
        <v>2</v>
      </c>
      <c r="E235" s="4">
        <v>11</v>
      </c>
      <c r="F235" s="4" t="s">
        <v>3</v>
      </c>
      <c r="G235" s="4" t="s">
        <v>4</v>
      </c>
      <c r="H235" s="4" t="s">
        <v>5</v>
      </c>
      <c r="I235" s="4" t="s">
        <v>6</v>
      </c>
      <c r="J235" s="4">
        <v>3246</v>
      </c>
      <c r="K235" s="4" t="s">
        <v>7</v>
      </c>
      <c r="L235" s="4" t="s">
        <v>8</v>
      </c>
      <c r="M235" s="4">
        <v>62.668259011000004</v>
      </c>
      <c r="N235" s="4" t="s">
        <v>9</v>
      </c>
      <c r="O235" s="4">
        <v>62.687009011000001</v>
      </c>
      <c r="P235" s="4" t="s">
        <v>10</v>
      </c>
      <c r="Q235" s="4" t="s">
        <v>3</v>
      </c>
      <c r="R235" s="4" t="s">
        <v>4</v>
      </c>
      <c r="S235" s="4" t="s">
        <v>5</v>
      </c>
      <c r="T235" s="4" t="s">
        <v>11</v>
      </c>
      <c r="U235" s="4" t="s">
        <v>12</v>
      </c>
      <c r="V235" s="4">
        <v>1061.598</v>
      </c>
      <c r="W235" s="4" t="s">
        <v>13</v>
      </c>
      <c r="X235" s="4" t="s">
        <v>14</v>
      </c>
      <c r="Y235" s="4">
        <v>15.8</v>
      </c>
      <c r="Z235" s="4" t="s">
        <v>15</v>
      </c>
      <c r="AA235" s="4">
        <v>1014</v>
      </c>
    </row>
    <row r="236" spans="1:27" ht="15" x14ac:dyDescent="0.25">
      <c r="A236" s="4" t="s">
        <v>0</v>
      </c>
      <c r="B236" s="4" t="s">
        <v>1</v>
      </c>
      <c r="C236" s="4">
        <v>5</v>
      </c>
      <c r="D236" s="4" t="s">
        <v>2</v>
      </c>
      <c r="E236" s="4">
        <v>11</v>
      </c>
      <c r="F236" s="4" t="s">
        <v>3</v>
      </c>
      <c r="G236" s="4" t="s">
        <v>4</v>
      </c>
      <c r="H236" s="4" t="s">
        <v>5</v>
      </c>
      <c r="I236" s="4" t="s">
        <v>6</v>
      </c>
      <c r="J236" s="4">
        <v>3248</v>
      </c>
      <c r="K236" s="4" t="s">
        <v>7</v>
      </c>
      <c r="L236" s="4" t="s">
        <v>8</v>
      </c>
      <c r="M236" s="4">
        <v>62.668526786000001</v>
      </c>
      <c r="N236" s="4" t="s">
        <v>9</v>
      </c>
      <c r="O236" s="4">
        <v>62.686868842000003</v>
      </c>
      <c r="P236" s="4" t="s">
        <v>10</v>
      </c>
      <c r="Q236" s="4" t="s">
        <v>3</v>
      </c>
      <c r="R236" s="4" t="s">
        <v>4</v>
      </c>
      <c r="S236" s="4" t="s">
        <v>5</v>
      </c>
      <c r="T236" s="4" t="s">
        <v>11</v>
      </c>
      <c r="U236" s="4" t="s">
        <v>12</v>
      </c>
      <c r="V236" s="4">
        <v>1061.7919999999999</v>
      </c>
      <c r="W236" s="4" t="s">
        <v>13</v>
      </c>
      <c r="X236" s="4" t="s">
        <v>14</v>
      </c>
      <c r="Y236" s="4">
        <v>15.9</v>
      </c>
      <c r="Z236" s="4" t="s">
        <v>15</v>
      </c>
      <c r="AA236" s="4">
        <v>991.9</v>
      </c>
    </row>
    <row r="237" spans="1:27" ht="15" x14ac:dyDescent="0.25">
      <c r="A237" s="4" t="s">
        <v>0</v>
      </c>
      <c r="B237" s="4" t="s">
        <v>1</v>
      </c>
      <c r="C237" s="4">
        <v>5</v>
      </c>
      <c r="D237" s="4" t="s">
        <v>2</v>
      </c>
      <c r="E237" s="4">
        <v>11</v>
      </c>
      <c r="F237" s="4" t="s">
        <v>3</v>
      </c>
      <c r="G237" s="4" t="s">
        <v>4</v>
      </c>
      <c r="H237" s="4" t="s">
        <v>5</v>
      </c>
      <c r="I237" s="4" t="s">
        <v>6</v>
      </c>
      <c r="J237" s="4">
        <v>3244</v>
      </c>
      <c r="K237" s="4" t="s">
        <v>7</v>
      </c>
      <c r="L237" s="4" t="s">
        <v>8</v>
      </c>
      <c r="M237" s="4">
        <v>62.668050632000003</v>
      </c>
      <c r="N237" s="4" t="s">
        <v>9</v>
      </c>
      <c r="O237" s="4">
        <v>62.687403668000002</v>
      </c>
      <c r="P237" s="4" t="s">
        <v>10</v>
      </c>
      <c r="Q237" s="4" t="s">
        <v>3</v>
      </c>
      <c r="R237" s="4" t="s">
        <v>4</v>
      </c>
      <c r="S237" s="4" t="s">
        <v>5</v>
      </c>
      <c r="T237" s="4" t="s">
        <v>11</v>
      </c>
      <c r="U237" s="4" t="s">
        <v>12</v>
      </c>
      <c r="V237" s="4">
        <v>1061.598</v>
      </c>
      <c r="W237" s="4" t="s">
        <v>13</v>
      </c>
      <c r="X237" s="4" t="s">
        <v>14</v>
      </c>
      <c r="Y237" s="4">
        <v>15.8</v>
      </c>
      <c r="Z237" s="4" t="s">
        <v>15</v>
      </c>
      <c r="AA237" s="4">
        <v>1046.7</v>
      </c>
    </row>
    <row r="238" spans="1:27" ht="15" x14ac:dyDescent="0.25">
      <c r="A238" s="4" t="s">
        <v>0</v>
      </c>
      <c r="B238" s="4" t="s">
        <v>1</v>
      </c>
      <c r="C238" s="4">
        <v>5</v>
      </c>
      <c r="D238" s="4" t="s">
        <v>2</v>
      </c>
      <c r="E238" s="4">
        <v>11</v>
      </c>
      <c r="F238" s="4" t="s">
        <v>3</v>
      </c>
      <c r="G238" s="4" t="s">
        <v>4</v>
      </c>
      <c r="H238" s="4" t="s">
        <v>5</v>
      </c>
      <c r="I238" s="4" t="s">
        <v>6</v>
      </c>
      <c r="J238" s="4">
        <v>3247</v>
      </c>
      <c r="K238" s="4" t="s">
        <v>7</v>
      </c>
      <c r="L238" s="4" t="s">
        <v>8</v>
      </c>
      <c r="M238" s="4">
        <v>62.668248576000003</v>
      </c>
      <c r="N238" s="4" t="s">
        <v>9</v>
      </c>
      <c r="O238" s="4">
        <v>62.686900408</v>
      </c>
      <c r="P238" s="4" t="s">
        <v>10</v>
      </c>
      <c r="Q238" s="4" t="s">
        <v>3</v>
      </c>
      <c r="R238" s="4" t="s">
        <v>4</v>
      </c>
      <c r="S238" s="4" t="s">
        <v>5</v>
      </c>
      <c r="T238" s="4" t="s">
        <v>11</v>
      </c>
      <c r="U238" s="4" t="s">
        <v>12</v>
      </c>
      <c r="V238" s="4">
        <v>1061.5920000000001</v>
      </c>
      <c r="W238" s="4" t="s">
        <v>13</v>
      </c>
      <c r="X238" s="4" t="s">
        <v>14</v>
      </c>
      <c r="Y238" s="4">
        <v>15.8</v>
      </c>
      <c r="Z238" s="4" t="s">
        <v>15</v>
      </c>
      <c r="AA238" s="4">
        <v>1008.7</v>
      </c>
    </row>
    <row r="239" spans="1:27" ht="15" x14ac:dyDescent="0.25">
      <c r="A239" s="4" t="s">
        <v>0</v>
      </c>
      <c r="B239" s="4" t="s">
        <v>1</v>
      </c>
      <c r="C239" s="4">
        <v>5</v>
      </c>
      <c r="D239" s="4" t="s">
        <v>2</v>
      </c>
      <c r="E239" s="4">
        <v>11</v>
      </c>
      <c r="F239" s="4" t="s">
        <v>3</v>
      </c>
      <c r="G239" s="4" t="s">
        <v>4</v>
      </c>
      <c r="H239" s="4" t="s">
        <v>5</v>
      </c>
      <c r="I239" s="4" t="s">
        <v>6</v>
      </c>
      <c r="J239" s="4">
        <v>3247</v>
      </c>
      <c r="K239" s="4" t="s">
        <v>7</v>
      </c>
      <c r="L239" s="4" t="s">
        <v>8</v>
      </c>
      <c r="M239" s="4">
        <v>62.668156183000001</v>
      </c>
      <c r="N239" s="4" t="s">
        <v>9</v>
      </c>
      <c r="O239" s="4">
        <v>62.687200685000001</v>
      </c>
      <c r="P239" s="4" t="s">
        <v>10</v>
      </c>
      <c r="Q239" s="4" t="s">
        <v>3</v>
      </c>
      <c r="R239" s="4" t="s">
        <v>4</v>
      </c>
      <c r="S239" s="4" t="s">
        <v>5</v>
      </c>
      <c r="T239" s="4" t="s">
        <v>11</v>
      </c>
      <c r="U239" s="4" t="s">
        <v>12</v>
      </c>
      <c r="V239" s="4">
        <v>1061.8040000000001</v>
      </c>
      <c r="W239" s="4" t="s">
        <v>13</v>
      </c>
      <c r="X239" s="4" t="s">
        <v>14</v>
      </c>
      <c r="Y239" s="4">
        <v>15.9</v>
      </c>
      <c r="Z239" s="4" t="s">
        <v>15</v>
      </c>
      <c r="AA239" s="4">
        <v>1030</v>
      </c>
    </row>
    <row r="240" spans="1:27" ht="15" x14ac:dyDescent="0.25">
      <c r="A240" s="4" t="s">
        <v>0</v>
      </c>
      <c r="B240" s="4" t="s">
        <v>1</v>
      </c>
      <c r="C240" s="4">
        <v>5</v>
      </c>
      <c r="D240" s="4" t="s">
        <v>2</v>
      </c>
      <c r="E240" s="4">
        <v>11</v>
      </c>
      <c r="F240" s="4" t="s">
        <v>3</v>
      </c>
      <c r="G240" s="4" t="s">
        <v>4</v>
      </c>
      <c r="H240" s="4" t="s">
        <v>5</v>
      </c>
      <c r="I240" s="4" t="s">
        <v>6</v>
      </c>
      <c r="J240" s="4">
        <v>3248</v>
      </c>
      <c r="K240" s="4" t="s">
        <v>7</v>
      </c>
      <c r="L240" s="4" t="s">
        <v>8</v>
      </c>
      <c r="M240" s="4">
        <v>62.668426724</v>
      </c>
      <c r="N240" s="4" t="s">
        <v>9</v>
      </c>
      <c r="O240" s="4">
        <v>62.686730296</v>
      </c>
      <c r="P240" s="4" t="s">
        <v>10</v>
      </c>
      <c r="Q240" s="4" t="s">
        <v>3</v>
      </c>
      <c r="R240" s="4" t="s">
        <v>4</v>
      </c>
      <c r="S240" s="4" t="s">
        <v>5</v>
      </c>
      <c r="T240" s="4" t="s">
        <v>11</v>
      </c>
      <c r="U240" s="4" t="s">
        <v>12</v>
      </c>
      <c r="V240" s="4">
        <v>1061.5920000000001</v>
      </c>
      <c r="W240" s="4" t="s">
        <v>13</v>
      </c>
      <c r="X240" s="4" t="s">
        <v>14</v>
      </c>
      <c r="Y240" s="4">
        <v>15.8</v>
      </c>
      <c r="Z240" s="4" t="s">
        <v>15</v>
      </c>
      <c r="AA240" s="4">
        <v>989.8</v>
      </c>
    </row>
    <row r="241" spans="1:27" ht="15" x14ac:dyDescent="0.25">
      <c r="A241" s="4" t="s">
        <v>0</v>
      </c>
      <c r="B241" s="4" t="s">
        <v>1</v>
      </c>
      <c r="C241" s="4">
        <v>5</v>
      </c>
      <c r="D241" s="4" t="s">
        <v>2</v>
      </c>
      <c r="E241" s="4">
        <v>11</v>
      </c>
      <c r="F241" s="4" t="s">
        <v>3</v>
      </c>
      <c r="G241" s="4" t="s">
        <v>4</v>
      </c>
      <c r="H241" s="4" t="s">
        <v>5</v>
      </c>
      <c r="I241" s="4" t="s">
        <v>6</v>
      </c>
      <c r="J241" s="4">
        <v>3246</v>
      </c>
      <c r="K241" s="4" t="s">
        <v>7</v>
      </c>
      <c r="L241" s="4" t="s">
        <v>8</v>
      </c>
      <c r="M241" s="4">
        <v>62.668010627999998</v>
      </c>
      <c r="N241" s="4" t="s">
        <v>9</v>
      </c>
      <c r="O241" s="4">
        <v>62.687236214000002</v>
      </c>
      <c r="P241" s="4" t="s">
        <v>10</v>
      </c>
      <c r="Q241" s="4" t="s">
        <v>3</v>
      </c>
      <c r="R241" s="4" t="s">
        <v>4</v>
      </c>
      <c r="S241" s="4" t="s">
        <v>5</v>
      </c>
      <c r="T241" s="4" t="s">
        <v>11</v>
      </c>
      <c r="U241" s="4" t="s">
        <v>12</v>
      </c>
      <c r="V241" s="4">
        <v>1061.6890000000001</v>
      </c>
      <c r="W241" s="4" t="s">
        <v>13</v>
      </c>
      <c r="X241" s="4" t="s">
        <v>14</v>
      </c>
      <c r="Y241" s="4">
        <v>15.8</v>
      </c>
      <c r="Z241" s="4" t="s">
        <v>15</v>
      </c>
      <c r="AA241" s="4">
        <v>1039.8</v>
      </c>
    </row>
  </sheetData>
  <sheetProtection selectLockedCells="1" selectUnlockedCells="1"/>
  <pageMargins left="0" right="0" top="0.39374999999999999" bottom="0.39374999999999999" header="0" footer="0"/>
  <pageSetup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1"/>
  <sheetViews>
    <sheetView zoomScale="80" zoomScaleNormal="80" workbookViewId="0"/>
  </sheetViews>
  <sheetFormatPr defaultRowHeight="14.25" x14ac:dyDescent="0.2"/>
  <cols>
    <col min="1" max="1" width="5.5" bestFit="1" customWidth="1"/>
  </cols>
  <sheetData>
    <row r="1" spans="1:27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3246</v>
      </c>
      <c r="K1" s="4" t="s">
        <v>7</v>
      </c>
      <c r="L1" s="4" t="s">
        <v>8</v>
      </c>
      <c r="M1" s="4">
        <v>62.663813155</v>
      </c>
      <c r="N1" s="4" t="s">
        <v>9</v>
      </c>
      <c r="O1" s="4">
        <v>62.693137708000002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1061.644</v>
      </c>
      <c r="W1" s="4" t="s">
        <v>13</v>
      </c>
      <c r="X1" s="4" t="s">
        <v>14</v>
      </c>
      <c r="Y1" s="4">
        <v>15.8</v>
      </c>
      <c r="Z1" s="4" t="s">
        <v>15</v>
      </c>
      <c r="AA1" s="4">
        <v>1587.6</v>
      </c>
    </row>
    <row r="2" spans="1:27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3247</v>
      </c>
      <c r="K2" s="4" t="s">
        <v>7</v>
      </c>
      <c r="L2" s="4" t="s">
        <v>8</v>
      </c>
      <c r="M2" s="4">
        <v>62.664397905999998</v>
      </c>
      <c r="N2" s="4" t="s">
        <v>9</v>
      </c>
      <c r="O2" s="4">
        <v>62.692313097000003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1061.8489999999999</v>
      </c>
      <c r="W2" s="4" t="s">
        <v>13</v>
      </c>
      <c r="X2" s="4" t="s">
        <v>14</v>
      </c>
      <c r="Y2" s="4">
        <v>15.9</v>
      </c>
      <c r="Z2" s="4" t="s">
        <v>15</v>
      </c>
      <c r="AA2" s="4">
        <v>1511.1</v>
      </c>
    </row>
    <row r="3" spans="1:27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3246</v>
      </c>
      <c r="K3" s="4" t="s">
        <v>7</v>
      </c>
      <c r="L3" s="4" t="s">
        <v>8</v>
      </c>
      <c r="M3" s="4">
        <v>62.664152033000001</v>
      </c>
      <c r="N3" s="4" t="s">
        <v>9</v>
      </c>
      <c r="O3" s="4">
        <v>62.692450323000003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1061.644</v>
      </c>
      <c r="W3" s="4" t="s">
        <v>13</v>
      </c>
      <c r="X3" s="4" t="s">
        <v>14</v>
      </c>
      <c r="Y3" s="4">
        <v>15.8</v>
      </c>
      <c r="Z3" s="4" t="s">
        <v>15</v>
      </c>
      <c r="AA3" s="4">
        <v>1531.9</v>
      </c>
    </row>
    <row r="4" spans="1:27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3248</v>
      </c>
      <c r="K4" s="4" t="s">
        <v>7</v>
      </c>
      <c r="L4" s="4" t="s">
        <v>8</v>
      </c>
      <c r="M4" s="4">
        <v>62.664320351000001</v>
      </c>
      <c r="N4" s="4" t="s">
        <v>9</v>
      </c>
      <c r="O4" s="4">
        <v>62.692283713000002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1061.74</v>
      </c>
      <c r="W4" s="4" t="s">
        <v>13</v>
      </c>
      <c r="X4" s="4" t="s">
        <v>14</v>
      </c>
      <c r="Y4" s="4">
        <v>15.8</v>
      </c>
      <c r="Z4" s="4" t="s">
        <v>15</v>
      </c>
      <c r="AA4" s="4">
        <v>1513.7</v>
      </c>
    </row>
    <row r="5" spans="1:27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3247</v>
      </c>
      <c r="K5" s="4" t="s">
        <v>7</v>
      </c>
      <c r="L5" s="4" t="s">
        <v>8</v>
      </c>
      <c r="M5" s="4">
        <v>62.663318062999998</v>
      </c>
      <c r="N5" s="4" t="s">
        <v>9</v>
      </c>
      <c r="O5" s="4">
        <v>62.693473783000002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1061.5409999999999</v>
      </c>
      <c r="W5" s="4" t="s">
        <v>13</v>
      </c>
      <c r="X5" s="4" t="s">
        <v>14</v>
      </c>
      <c r="Y5" s="4">
        <v>15.8</v>
      </c>
      <c r="Z5" s="4" t="s">
        <v>15</v>
      </c>
      <c r="AA5" s="4">
        <v>1632.7</v>
      </c>
    </row>
    <row r="6" spans="1:27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3246</v>
      </c>
      <c r="K6" s="4" t="s">
        <v>7</v>
      </c>
      <c r="L6" s="4" t="s">
        <v>8</v>
      </c>
      <c r="M6" s="4">
        <v>62.663632163000003</v>
      </c>
      <c r="N6" s="4" t="s">
        <v>9</v>
      </c>
      <c r="O6" s="4">
        <v>62.69297212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1061.7339999999999</v>
      </c>
      <c r="W6" s="4" t="s">
        <v>13</v>
      </c>
      <c r="X6" s="4" t="s">
        <v>14</v>
      </c>
      <c r="Y6" s="4">
        <v>15.8</v>
      </c>
      <c r="Z6" s="4" t="s">
        <v>15</v>
      </c>
      <c r="AA6" s="4">
        <v>1588.4</v>
      </c>
    </row>
    <row r="7" spans="1:27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3247</v>
      </c>
      <c r="K7" s="4" t="s">
        <v>7</v>
      </c>
      <c r="L7" s="4" t="s">
        <v>8</v>
      </c>
      <c r="M7" s="4">
        <v>62.664043733</v>
      </c>
      <c r="N7" s="4" t="s">
        <v>9</v>
      </c>
      <c r="O7" s="4">
        <v>62.692782760999997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1061.74</v>
      </c>
      <c r="W7" s="4" t="s">
        <v>13</v>
      </c>
      <c r="X7" s="4" t="s">
        <v>14</v>
      </c>
      <c r="Y7" s="4">
        <v>15.8</v>
      </c>
      <c r="Z7" s="4" t="s">
        <v>15</v>
      </c>
      <c r="AA7" s="4">
        <v>1555.8</v>
      </c>
    </row>
    <row r="8" spans="1:27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3245</v>
      </c>
      <c r="K8" s="4" t="s">
        <v>7</v>
      </c>
      <c r="L8" s="4" t="s">
        <v>8</v>
      </c>
      <c r="M8" s="4">
        <v>62.663505393000001</v>
      </c>
      <c r="N8" s="4" t="s">
        <v>9</v>
      </c>
      <c r="O8" s="4">
        <v>62.693047958000001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1061.6320000000001</v>
      </c>
      <c r="W8" s="4" t="s">
        <v>13</v>
      </c>
      <c r="X8" s="4" t="s">
        <v>14</v>
      </c>
      <c r="Y8" s="4">
        <v>15.8</v>
      </c>
      <c r="Z8" s="4" t="s">
        <v>15</v>
      </c>
      <c r="AA8" s="4">
        <v>1599.4</v>
      </c>
    </row>
    <row r="9" spans="1:27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3245</v>
      </c>
      <c r="K9" s="4" t="s">
        <v>7</v>
      </c>
      <c r="L9" s="4" t="s">
        <v>8</v>
      </c>
      <c r="M9" s="4">
        <v>62.66452812</v>
      </c>
      <c r="N9" s="4" t="s">
        <v>9</v>
      </c>
      <c r="O9" s="4">
        <v>62.692410439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1061.752</v>
      </c>
      <c r="W9" s="4" t="s">
        <v>13</v>
      </c>
      <c r="X9" s="4" t="s">
        <v>14</v>
      </c>
      <c r="Y9" s="4">
        <v>15.8</v>
      </c>
      <c r="Z9" s="4" t="s">
        <v>15</v>
      </c>
      <c r="AA9" s="4">
        <v>1509.3</v>
      </c>
    </row>
    <row r="10" spans="1:27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3247</v>
      </c>
      <c r="K10" s="4" t="s">
        <v>7</v>
      </c>
      <c r="L10" s="4" t="s">
        <v>8</v>
      </c>
      <c r="M10" s="4">
        <v>62.663606790999999</v>
      </c>
      <c r="N10" s="4" t="s">
        <v>9</v>
      </c>
      <c r="O10" s="4">
        <v>62.692948297999997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1061.837</v>
      </c>
      <c r="W10" s="4" t="s">
        <v>13</v>
      </c>
      <c r="X10" s="4" t="s">
        <v>14</v>
      </c>
      <c r="Y10" s="4">
        <v>15.9</v>
      </c>
      <c r="Z10" s="4" t="s">
        <v>15</v>
      </c>
      <c r="AA10" s="4">
        <v>1588.5</v>
      </c>
    </row>
    <row r="11" spans="1:27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3247</v>
      </c>
      <c r="K11" s="4" t="s">
        <v>7</v>
      </c>
      <c r="L11" s="4" t="s">
        <v>8</v>
      </c>
      <c r="M11" s="4">
        <v>62.664141899999997</v>
      </c>
      <c r="N11" s="4" t="s">
        <v>9</v>
      </c>
      <c r="O11" s="4">
        <v>62.692753887999999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1061.8309999999999</v>
      </c>
      <c r="W11" s="4" t="s">
        <v>13</v>
      </c>
      <c r="X11" s="4" t="s">
        <v>14</v>
      </c>
      <c r="Y11" s="4">
        <v>15.9</v>
      </c>
      <c r="Z11" s="4" t="s">
        <v>15</v>
      </c>
      <c r="AA11" s="4">
        <v>1548.9</v>
      </c>
    </row>
    <row r="12" spans="1:27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3246</v>
      </c>
      <c r="K12" s="4" t="s">
        <v>7</v>
      </c>
      <c r="L12" s="4" t="s">
        <v>8</v>
      </c>
      <c r="M12" s="4">
        <v>62.663999922999999</v>
      </c>
      <c r="N12" s="4" t="s">
        <v>9</v>
      </c>
      <c r="O12" s="4">
        <v>62.692731438999999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1061.6379999999999</v>
      </c>
      <c r="W12" s="4" t="s">
        <v>13</v>
      </c>
      <c r="X12" s="4" t="s">
        <v>14</v>
      </c>
      <c r="Y12" s="4">
        <v>15.8</v>
      </c>
      <c r="Z12" s="4" t="s">
        <v>15</v>
      </c>
      <c r="AA12" s="4">
        <v>1555.4</v>
      </c>
    </row>
    <row r="13" spans="1:27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3245</v>
      </c>
      <c r="K13" s="4" t="s">
        <v>7</v>
      </c>
      <c r="L13" s="4" t="s">
        <v>8</v>
      </c>
      <c r="M13" s="4">
        <v>62.664250770000002</v>
      </c>
      <c r="N13" s="4" t="s">
        <v>9</v>
      </c>
      <c r="O13" s="4">
        <v>62.692495184999999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1061.6379999999999</v>
      </c>
      <c r="W13" s="4" t="s">
        <v>13</v>
      </c>
      <c r="X13" s="4" t="s">
        <v>14</v>
      </c>
      <c r="Y13" s="4">
        <v>15.8</v>
      </c>
      <c r="Z13" s="4" t="s">
        <v>15</v>
      </c>
      <c r="AA13" s="4">
        <v>1528.9</v>
      </c>
    </row>
    <row r="14" spans="1:27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3245</v>
      </c>
      <c r="K14" s="4" t="s">
        <v>7</v>
      </c>
      <c r="L14" s="4" t="s">
        <v>8</v>
      </c>
      <c r="M14" s="4">
        <v>62.664048536000003</v>
      </c>
      <c r="N14" s="4" t="s">
        <v>9</v>
      </c>
      <c r="O14" s="4">
        <v>62.692967064999998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1061.934</v>
      </c>
      <c r="W14" s="4" t="s">
        <v>13</v>
      </c>
      <c r="X14" s="4" t="s">
        <v>14</v>
      </c>
      <c r="Y14" s="4">
        <v>15.9</v>
      </c>
      <c r="Z14" s="4" t="s">
        <v>15</v>
      </c>
      <c r="AA14" s="4">
        <v>1565.5</v>
      </c>
    </row>
    <row r="15" spans="1:27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3246</v>
      </c>
      <c r="K15" s="4" t="s">
        <v>7</v>
      </c>
      <c r="L15" s="4" t="s">
        <v>8</v>
      </c>
      <c r="M15" s="4">
        <v>62.663343345999998</v>
      </c>
      <c r="N15" s="4" t="s">
        <v>9</v>
      </c>
      <c r="O15" s="4">
        <v>62.693509319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1061.644</v>
      </c>
      <c r="W15" s="4" t="s">
        <v>13</v>
      </c>
      <c r="X15" s="4" t="s">
        <v>14</v>
      </c>
      <c r="Y15" s="4">
        <v>15.8</v>
      </c>
      <c r="Z15" s="4" t="s">
        <v>15</v>
      </c>
      <c r="AA15" s="4">
        <v>1633.3</v>
      </c>
    </row>
    <row r="16" spans="1:27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3246</v>
      </c>
      <c r="K16" s="4" t="s">
        <v>7</v>
      </c>
      <c r="L16" s="4" t="s">
        <v>8</v>
      </c>
      <c r="M16" s="4">
        <v>62.664150108000001</v>
      </c>
      <c r="N16" s="4" t="s">
        <v>9</v>
      </c>
      <c r="O16" s="4">
        <v>62.692970193999997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1061.8309999999999</v>
      </c>
      <c r="W16" s="4" t="s">
        <v>13</v>
      </c>
      <c r="X16" s="4" t="s">
        <v>14</v>
      </c>
      <c r="Y16" s="4">
        <v>15.9</v>
      </c>
      <c r="Z16" s="4" t="s">
        <v>15</v>
      </c>
      <c r="AA16" s="4">
        <v>1560.2</v>
      </c>
    </row>
    <row r="17" spans="1:27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3246</v>
      </c>
      <c r="K17" s="4" t="s">
        <v>7</v>
      </c>
      <c r="L17" s="4" t="s">
        <v>8</v>
      </c>
      <c r="M17" s="4">
        <v>62.663884396</v>
      </c>
      <c r="N17" s="4" t="s">
        <v>9</v>
      </c>
      <c r="O17" s="4">
        <v>62.693029883000001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1061.6320000000001</v>
      </c>
      <c r="W17" s="4" t="s">
        <v>13</v>
      </c>
      <c r="X17" s="4" t="s">
        <v>14</v>
      </c>
      <c r="Y17" s="4">
        <v>15.8</v>
      </c>
      <c r="Z17" s="4" t="s">
        <v>15</v>
      </c>
      <c r="AA17" s="4">
        <v>1577.9</v>
      </c>
    </row>
    <row r="18" spans="1:27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3247</v>
      </c>
      <c r="K18" s="4" t="s">
        <v>7</v>
      </c>
      <c r="L18" s="4" t="s">
        <v>8</v>
      </c>
      <c r="M18" s="4">
        <v>62.664211195</v>
      </c>
      <c r="N18" s="4" t="s">
        <v>9</v>
      </c>
      <c r="O18" s="4">
        <v>62.692952148000003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1061.8430000000001</v>
      </c>
      <c r="W18" s="4" t="s">
        <v>13</v>
      </c>
      <c r="X18" s="4" t="s">
        <v>14</v>
      </c>
      <c r="Y18" s="4">
        <v>15.9</v>
      </c>
      <c r="Z18" s="4" t="s">
        <v>15</v>
      </c>
      <c r="AA18" s="4">
        <v>1555.9</v>
      </c>
    </row>
    <row r="19" spans="1:27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3245</v>
      </c>
      <c r="K19" s="4" t="s">
        <v>7</v>
      </c>
      <c r="L19" s="4" t="s">
        <v>8</v>
      </c>
      <c r="M19" s="4">
        <v>62.663959937999998</v>
      </c>
      <c r="N19" s="4" t="s">
        <v>9</v>
      </c>
      <c r="O19" s="4">
        <v>62.692780239000001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1061.8430000000001</v>
      </c>
      <c r="W19" s="4" t="s">
        <v>13</v>
      </c>
      <c r="X19" s="4" t="s">
        <v>14</v>
      </c>
      <c r="Y19" s="4">
        <v>15.9</v>
      </c>
      <c r="Z19" s="4" t="s">
        <v>15</v>
      </c>
      <c r="AA19" s="4">
        <v>1560.2</v>
      </c>
    </row>
    <row r="20" spans="1:27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3246</v>
      </c>
      <c r="K20" s="4" t="s">
        <v>7</v>
      </c>
      <c r="L20" s="4" t="s">
        <v>8</v>
      </c>
      <c r="M20" s="4">
        <v>62.663699553000001</v>
      </c>
      <c r="N20" s="4" t="s">
        <v>9</v>
      </c>
      <c r="O20" s="4">
        <v>62.693226277999997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1061.94</v>
      </c>
      <c r="W20" s="4" t="s">
        <v>13</v>
      </c>
      <c r="X20" s="4" t="s">
        <v>14</v>
      </c>
      <c r="Y20" s="4">
        <v>15.9</v>
      </c>
      <c r="Z20" s="4" t="s">
        <v>15</v>
      </c>
      <c r="AA20" s="4">
        <v>1598.6</v>
      </c>
    </row>
    <row r="21" spans="1:27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3246</v>
      </c>
      <c r="K21" s="4" t="s">
        <v>7</v>
      </c>
      <c r="L21" s="4" t="s">
        <v>8</v>
      </c>
      <c r="M21" s="4">
        <v>62.663618685000003</v>
      </c>
      <c r="N21" s="4" t="s">
        <v>9</v>
      </c>
      <c r="O21" s="4">
        <v>62.693280190999999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1061.837</v>
      </c>
      <c r="W21" s="4" t="s">
        <v>13</v>
      </c>
      <c r="X21" s="4" t="s">
        <v>14</v>
      </c>
      <c r="Y21" s="4">
        <v>15.9</v>
      </c>
      <c r="Z21" s="4" t="s">
        <v>15</v>
      </c>
      <c r="AA21" s="4">
        <v>1605.9</v>
      </c>
    </row>
    <row r="22" spans="1:27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3245</v>
      </c>
      <c r="K22" s="4" t="s">
        <v>7</v>
      </c>
      <c r="L22" s="4" t="s">
        <v>8</v>
      </c>
      <c r="M22" s="4">
        <v>62.66452812</v>
      </c>
      <c r="N22" s="4" t="s">
        <v>9</v>
      </c>
      <c r="O22" s="4">
        <v>62.692464368000003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1061.8430000000001</v>
      </c>
      <c r="W22" s="4" t="s">
        <v>13</v>
      </c>
      <c r="X22" s="4" t="s">
        <v>14</v>
      </c>
      <c r="Y22" s="4">
        <v>15.9</v>
      </c>
      <c r="Z22" s="4" t="s">
        <v>15</v>
      </c>
      <c r="AA22" s="4">
        <v>1512.2</v>
      </c>
    </row>
    <row r="23" spans="1:27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3246</v>
      </c>
      <c r="K23" s="4" t="s">
        <v>7</v>
      </c>
      <c r="L23" s="4" t="s">
        <v>8</v>
      </c>
      <c r="M23" s="4">
        <v>62.663770794999998</v>
      </c>
      <c r="N23" s="4" t="s">
        <v>9</v>
      </c>
      <c r="O23" s="4">
        <v>62.693122303999999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1061.74</v>
      </c>
      <c r="W23" s="4" t="s">
        <v>13</v>
      </c>
      <c r="X23" s="4" t="s">
        <v>14</v>
      </c>
      <c r="Y23" s="4">
        <v>15.8</v>
      </c>
      <c r="Z23" s="4" t="s">
        <v>15</v>
      </c>
      <c r="AA23" s="4">
        <v>1589.1</v>
      </c>
    </row>
    <row r="24" spans="1:27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3248</v>
      </c>
      <c r="K24" s="4" t="s">
        <v>7</v>
      </c>
      <c r="L24" s="4" t="s">
        <v>8</v>
      </c>
      <c r="M24" s="4">
        <v>62.664295336000002</v>
      </c>
      <c r="N24" s="4" t="s">
        <v>9</v>
      </c>
      <c r="O24" s="4">
        <v>62.692503078999998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1061.7460000000001</v>
      </c>
      <c r="W24" s="4" t="s">
        <v>13</v>
      </c>
      <c r="X24" s="4" t="s">
        <v>14</v>
      </c>
      <c r="Y24" s="4">
        <v>15.8</v>
      </c>
      <c r="Z24" s="4" t="s">
        <v>15</v>
      </c>
      <c r="AA24" s="4">
        <v>1527</v>
      </c>
    </row>
    <row r="25" spans="1:27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3245</v>
      </c>
      <c r="K25" s="4" t="s">
        <v>7</v>
      </c>
      <c r="L25" s="4" t="s">
        <v>8</v>
      </c>
      <c r="M25" s="4">
        <v>62.664102464999999</v>
      </c>
      <c r="N25" s="4" t="s">
        <v>9</v>
      </c>
      <c r="O25" s="4">
        <v>62.692770609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1061.8309999999999</v>
      </c>
      <c r="W25" s="4" t="s">
        <v>13</v>
      </c>
      <c r="X25" s="4" t="s">
        <v>14</v>
      </c>
      <c r="Y25" s="4">
        <v>15.9</v>
      </c>
      <c r="Z25" s="4" t="s">
        <v>15</v>
      </c>
      <c r="AA25" s="4">
        <v>1551.9</v>
      </c>
    </row>
    <row r="26" spans="1:27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3246</v>
      </c>
      <c r="K26" s="4" t="s">
        <v>7</v>
      </c>
      <c r="L26" s="4" t="s">
        <v>8</v>
      </c>
      <c r="M26" s="4">
        <v>62.664194393000002</v>
      </c>
      <c r="N26" s="4" t="s">
        <v>9</v>
      </c>
      <c r="O26" s="4">
        <v>62.692719885999999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1061.837</v>
      </c>
      <c r="W26" s="4" t="s">
        <v>13</v>
      </c>
      <c r="X26" s="4" t="s">
        <v>14</v>
      </c>
      <c r="Y26" s="4">
        <v>15.9</v>
      </c>
      <c r="Z26" s="4" t="s">
        <v>15</v>
      </c>
      <c r="AA26" s="4">
        <v>1544.2</v>
      </c>
    </row>
    <row r="27" spans="1:27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3247</v>
      </c>
      <c r="K27" s="4" t="s">
        <v>7</v>
      </c>
      <c r="L27" s="4" t="s">
        <v>8</v>
      </c>
      <c r="M27" s="4">
        <v>62.663699184000002</v>
      </c>
      <c r="N27" s="4" t="s">
        <v>9</v>
      </c>
      <c r="O27" s="4">
        <v>62.693046465999998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1061.5409999999999</v>
      </c>
      <c r="W27" s="4" t="s">
        <v>13</v>
      </c>
      <c r="X27" s="4" t="s">
        <v>14</v>
      </c>
      <c r="Y27" s="4">
        <v>15.8</v>
      </c>
      <c r="Z27" s="4" t="s">
        <v>15</v>
      </c>
      <c r="AA27" s="4">
        <v>1588.8</v>
      </c>
    </row>
    <row r="28" spans="1:27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3247</v>
      </c>
      <c r="K28" s="4" t="s">
        <v>7</v>
      </c>
      <c r="L28" s="4" t="s">
        <v>8</v>
      </c>
      <c r="M28" s="4">
        <v>62.664109177999997</v>
      </c>
      <c r="N28" s="4" t="s">
        <v>9</v>
      </c>
      <c r="O28" s="4">
        <v>62.692750038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1061.74</v>
      </c>
      <c r="W28" s="4" t="s">
        <v>13</v>
      </c>
      <c r="X28" s="4" t="s">
        <v>14</v>
      </c>
      <c r="Y28" s="4">
        <v>15.8</v>
      </c>
      <c r="Z28" s="4" t="s">
        <v>15</v>
      </c>
      <c r="AA28" s="4">
        <v>1550.5</v>
      </c>
    </row>
    <row r="29" spans="1:27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3248</v>
      </c>
      <c r="K29" s="4" t="s">
        <v>7</v>
      </c>
      <c r="L29" s="4" t="s">
        <v>8</v>
      </c>
      <c r="M29" s="4">
        <v>62.664050953999997</v>
      </c>
      <c r="N29" s="4" t="s">
        <v>9</v>
      </c>
      <c r="O29" s="4">
        <v>62.692982219999998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1061.8309999999999</v>
      </c>
      <c r="W29" s="4" t="s">
        <v>13</v>
      </c>
      <c r="X29" s="4" t="s">
        <v>14</v>
      </c>
      <c r="Y29" s="4">
        <v>15.9</v>
      </c>
      <c r="Z29" s="4" t="s">
        <v>15</v>
      </c>
      <c r="AA29" s="4">
        <v>1566.2</v>
      </c>
    </row>
    <row r="30" spans="1:27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3245</v>
      </c>
      <c r="K30" s="4" t="s">
        <v>7</v>
      </c>
      <c r="L30" s="4" t="s">
        <v>8</v>
      </c>
      <c r="M30" s="4">
        <v>62.664323959999997</v>
      </c>
      <c r="N30" s="4" t="s">
        <v>9</v>
      </c>
      <c r="O30" s="4">
        <v>62.692533705999999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1061.6379999999999</v>
      </c>
      <c r="W30" s="4" t="s">
        <v>13</v>
      </c>
      <c r="X30" s="4" t="s">
        <v>14</v>
      </c>
      <c r="Y30" s="4">
        <v>15.8</v>
      </c>
      <c r="Z30" s="4" t="s">
        <v>15</v>
      </c>
      <c r="AA30" s="4">
        <v>1527.1</v>
      </c>
    </row>
    <row r="31" spans="1:27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3245</v>
      </c>
      <c r="K31" s="4" t="s">
        <v>7</v>
      </c>
      <c r="L31" s="4" t="s">
        <v>8</v>
      </c>
      <c r="M31" s="4">
        <v>62.663632512</v>
      </c>
      <c r="N31" s="4" t="s">
        <v>9</v>
      </c>
      <c r="O31" s="4">
        <v>62.693450501000001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1061.644</v>
      </c>
      <c r="W31" s="4" t="s">
        <v>13</v>
      </c>
      <c r="X31" s="4" t="s">
        <v>14</v>
      </c>
      <c r="Y31" s="4">
        <v>15.8</v>
      </c>
      <c r="Z31" s="4" t="s">
        <v>15</v>
      </c>
      <c r="AA31" s="4">
        <v>1614.4</v>
      </c>
    </row>
    <row r="32" spans="1:27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3246</v>
      </c>
      <c r="K32" s="4" t="s">
        <v>7</v>
      </c>
      <c r="L32" s="4" t="s">
        <v>8</v>
      </c>
      <c r="M32" s="4">
        <v>62.664165511</v>
      </c>
      <c r="N32" s="4" t="s">
        <v>9</v>
      </c>
      <c r="O32" s="4">
        <v>62.692440695999998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1061.8309999999999</v>
      </c>
      <c r="W32" s="4" t="s">
        <v>13</v>
      </c>
      <c r="X32" s="4" t="s">
        <v>14</v>
      </c>
      <c r="Y32" s="4">
        <v>15.9</v>
      </c>
      <c r="Z32" s="4" t="s">
        <v>15</v>
      </c>
      <c r="AA32" s="4">
        <v>1530.6</v>
      </c>
    </row>
    <row r="33" spans="1:27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3246</v>
      </c>
      <c r="K33" s="4" t="s">
        <v>7</v>
      </c>
      <c r="L33" s="4" t="s">
        <v>8</v>
      </c>
      <c r="M33" s="4">
        <v>62.663387630999999</v>
      </c>
      <c r="N33" s="4" t="s">
        <v>9</v>
      </c>
      <c r="O33" s="4">
        <v>62.693528573999998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1061.5409999999999</v>
      </c>
      <c r="W33" s="4" t="s">
        <v>13</v>
      </c>
      <c r="X33" s="4" t="s">
        <v>14</v>
      </c>
      <c r="Y33" s="4">
        <v>15.8</v>
      </c>
      <c r="Z33" s="4" t="s">
        <v>15</v>
      </c>
      <c r="AA33" s="4">
        <v>1631.9</v>
      </c>
    </row>
    <row r="34" spans="1:27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3246</v>
      </c>
      <c r="K34" s="4" t="s">
        <v>7</v>
      </c>
      <c r="L34" s="4" t="s">
        <v>8</v>
      </c>
      <c r="M34" s="4">
        <v>62.663961413999999</v>
      </c>
      <c r="N34" s="4" t="s">
        <v>9</v>
      </c>
      <c r="O34" s="4">
        <v>62.692442622000002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1061.7460000000001</v>
      </c>
      <c r="W34" s="4" t="s">
        <v>13</v>
      </c>
      <c r="X34" s="4" t="s">
        <v>14</v>
      </c>
      <c r="Y34" s="4">
        <v>15.8</v>
      </c>
      <c r="Z34" s="4" t="s">
        <v>15</v>
      </c>
      <c r="AA34" s="4">
        <v>1541.8</v>
      </c>
    </row>
    <row r="35" spans="1:27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3246</v>
      </c>
      <c r="K35" s="4" t="s">
        <v>7</v>
      </c>
      <c r="L35" s="4" t="s">
        <v>8</v>
      </c>
      <c r="M35" s="4">
        <v>62.664338802000003</v>
      </c>
      <c r="N35" s="4" t="s">
        <v>9</v>
      </c>
      <c r="O35" s="4">
        <v>62.692486907000003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1061.74</v>
      </c>
      <c r="W35" s="4" t="s">
        <v>13</v>
      </c>
      <c r="X35" s="4" t="s">
        <v>14</v>
      </c>
      <c r="Y35" s="4">
        <v>15.8</v>
      </c>
      <c r="Z35" s="4" t="s">
        <v>15</v>
      </c>
      <c r="AA35" s="4">
        <v>1523.7</v>
      </c>
    </row>
    <row r="36" spans="1:27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3245</v>
      </c>
      <c r="K36" s="4" t="s">
        <v>7</v>
      </c>
      <c r="L36" s="4" t="s">
        <v>8</v>
      </c>
      <c r="M36" s="4">
        <v>62.66375</v>
      </c>
      <c r="N36" s="4" t="s">
        <v>9</v>
      </c>
      <c r="O36" s="4">
        <v>62.693128852000001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1061.626</v>
      </c>
      <c r="W36" s="4" t="s">
        <v>13</v>
      </c>
      <c r="X36" s="4" t="s">
        <v>14</v>
      </c>
      <c r="Y36" s="4">
        <v>15.8</v>
      </c>
      <c r="Z36" s="4" t="s">
        <v>15</v>
      </c>
      <c r="AA36" s="4">
        <v>1590.5</v>
      </c>
    </row>
    <row r="37" spans="1:27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3246</v>
      </c>
      <c r="K37" s="4" t="s">
        <v>7</v>
      </c>
      <c r="L37" s="4" t="s">
        <v>8</v>
      </c>
      <c r="M37" s="4">
        <v>62.664381161000001</v>
      </c>
      <c r="N37" s="4" t="s">
        <v>9</v>
      </c>
      <c r="O37" s="4">
        <v>62.692119147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1061.7339999999999</v>
      </c>
      <c r="W37" s="4" t="s">
        <v>13</v>
      </c>
      <c r="X37" s="4" t="s">
        <v>14</v>
      </c>
      <c r="Y37" s="4">
        <v>15.8</v>
      </c>
      <c r="Z37" s="4" t="s">
        <v>15</v>
      </c>
      <c r="AA37" s="4">
        <v>1501.5</v>
      </c>
    </row>
    <row r="38" spans="1:27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3246</v>
      </c>
      <c r="K38" s="4" t="s">
        <v>7</v>
      </c>
      <c r="L38" s="4" t="s">
        <v>8</v>
      </c>
      <c r="M38" s="4">
        <v>62.664152033000001</v>
      </c>
      <c r="N38" s="4" t="s">
        <v>9</v>
      </c>
      <c r="O38" s="4">
        <v>62.692868144999998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1061.6489999999999</v>
      </c>
      <c r="W38" s="4" t="s">
        <v>13</v>
      </c>
      <c r="X38" s="4" t="s">
        <v>14</v>
      </c>
      <c r="Y38" s="4">
        <v>15.8</v>
      </c>
      <c r="Z38" s="4" t="s">
        <v>15</v>
      </c>
      <c r="AA38" s="4">
        <v>1554.5</v>
      </c>
    </row>
    <row r="39" spans="1:27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3247</v>
      </c>
      <c r="K39" s="4" t="s">
        <v>7</v>
      </c>
      <c r="L39" s="4" t="s">
        <v>8</v>
      </c>
      <c r="M39" s="4">
        <v>62.664596166000003</v>
      </c>
      <c r="N39" s="4" t="s">
        <v>9</v>
      </c>
      <c r="O39" s="4">
        <v>62.692137934999998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1061.837</v>
      </c>
      <c r="W39" s="4" t="s">
        <v>13</v>
      </c>
      <c r="X39" s="4" t="s">
        <v>14</v>
      </c>
      <c r="Y39" s="4">
        <v>15.9</v>
      </c>
      <c r="Z39" s="4" t="s">
        <v>15</v>
      </c>
      <c r="AA39" s="4">
        <v>1490.8</v>
      </c>
    </row>
    <row r="40" spans="1:27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3245</v>
      </c>
      <c r="K40" s="4" t="s">
        <v>7</v>
      </c>
      <c r="L40" s="4" t="s">
        <v>8</v>
      </c>
      <c r="M40" s="4">
        <v>62.663944530000002</v>
      </c>
      <c r="N40" s="4" t="s">
        <v>9</v>
      </c>
      <c r="O40" s="4">
        <v>62.692789869000002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1061.7339999999999</v>
      </c>
      <c r="W40" s="4" t="s">
        <v>13</v>
      </c>
      <c r="X40" s="4" t="s">
        <v>14</v>
      </c>
      <c r="Y40" s="4">
        <v>15.8</v>
      </c>
      <c r="Z40" s="4" t="s">
        <v>15</v>
      </c>
      <c r="AA40" s="4">
        <v>1561.6</v>
      </c>
    </row>
    <row r="41" spans="1:27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3246</v>
      </c>
      <c r="K41" s="4" t="s">
        <v>7</v>
      </c>
      <c r="L41" s="4" t="s">
        <v>8</v>
      </c>
      <c r="M41" s="4">
        <v>62.664279112999999</v>
      </c>
      <c r="N41" s="4" t="s">
        <v>9</v>
      </c>
      <c r="O41" s="4">
        <v>62.692194239000003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1061.5350000000001</v>
      </c>
      <c r="W41" s="4" t="s">
        <v>13</v>
      </c>
      <c r="X41" s="4" t="s">
        <v>14</v>
      </c>
      <c r="Y41" s="4">
        <v>15.8</v>
      </c>
      <c r="Z41" s="4" t="s">
        <v>15</v>
      </c>
      <c r="AA41" s="4">
        <v>1511.1</v>
      </c>
    </row>
    <row r="42" spans="1:27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3248</v>
      </c>
      <c r="K42" s="4" t="s">
        <v>7</v>
      </c>
      <c r="L42" s="4" t="s">
        <v>8</v>
      </c>
      <c r="M42" s="4">
        <v>62.663777709000001</v>
      </c>
      <c r="N42" s="4" t="s">
        <v>9</v>
      </c>
      <c r="O42" s="4">
        <v>62.693038023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1061.825</v>
      </c>
      <c r="W42" s="4" t="s">
        <v>13</v>
      </c>
      <c r="X42" s="4" t="s">
        <v>14</v>
      </c>
      <c r="Y42" s="4">
        <v>15.9</v>
      </c>
      <c r="Z42" s="4" t="s">
        <v>15</v>
      </c>
      <c r="AA42" s="4">
        <v>1584.1</v>
      </c>
    </row>
    <row r="43" spans="1:27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3249</v>
      </c>
      <c r="K43" s="4" t="s">
        <v>7</v>
      </c>
      <c r="L43" s="4" t="s">
        <v>8</v>
      </c>
      <c r="M43" s="4">
        <v>62.663615728000003</v>
      </c>
      <c r="N43" s="4" t="s">
        <v>9</v>
      </c>
      <c r="O43" s="4">
        <v>62.692971876000001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1061.8430000000001</v>
      </c>
      <c r="W43" s="4" t="s">
        <v>13</v>
      </c>
      <c r="X43" s="4" t="s">
        <v>14</v>
      </c>
      <c r="Y43" s="4">
        <v>15.9</v>
      </c>
      <c r="Z43" s="4" t="s">
        <v>15</v>
      </c>
      <c r="AA43" s="4">
        <v>1589.3</v>
      </c>
    </row>
    <row r="44" spans="1:27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3246</v>
      </c>
      <c r="K44" s="4" t="s">
        <v>7</v>
      </c>
      <c r="L44" s="4" t="s">
        <v>8</v>
      </c>
      <c r="M44" s="4">
        <v>62.663847812999997</v>
      </c>
      <c r="N44" s="4" t="s">
        <v>9</v>
      </c>
      <c r="O44" s="4">
        <v>62.692974045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1061.74</v>
      </c>
      <c r="W44" s="4" t="s">
        <v>13</v>
      </c>
      <c r="X44" s="4" t="s">
        <v>14</v>
      </c>
      <c r="Y44" s="4">
        <v>15.8</v>
      </c>
      <c r="Z44" s="4" t="s">
        <v>15</v>
      </c>
      <c r="AA44" s="4">
        <v>1576.8</v>
      </c>
    </row>
    <row r="45" spans="1:27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3247</v>
      </c>
      <c r="K45" s="4" t="s">
        <v>7</v>
      </c>
      <c r="L45" s="4" t="s">
        <v>8</v>
      </c>
      <c r="M45" s="4">
        <v>62.663651063000003</v>
      </c>
      <c r="N45" s="4" t="s">
        <v>9</v>
      </c>
      <c r="O45" s="4">
        <v>62.692990645000002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1061.6379999999999</v>
      </c>
      <c r="W45" s="4" t="s">
        <v>13</v>
      </c>
      <c r="X45" s="4" t="s">
        <v>14</v>
      </c>
      <c r="Y45" s="4">
        <v>15.8</v>
      </c>
      <c r="Z45" s="4" t="s">
        <v>15</v>
      </c>
      <c r="AA45" s="4">
        <v>1588.4</v>
      </c>
    </row>
    <row r="46" spans="1:27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3244</v>
      </c>
      <c r="K46" s="4" t="s">
        <v>7</v>
      </c>
      <c r="L46" s="4" t="s">
        <v>8</v>
      </c>
      <c r="M46" s="4">
        <v>62.664133784999997</v>
      </c>
      <c r="N46" s="4" t="s">
        <v>9</v>
      </c>
      <c r="O46" s="4">
        <v>62.692542001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1061.7339999999999</v>
      </c>
      <c r="W46" s="4" t="s">
        <v>13</v>
      </c>
      <c r="X46" s="4" t="s">
        <v>14</v>
      </c>
      <c r="Y46" s="4">
        <v>15.8</v>
      </c>
      <c r="Z46" s="4" t="s">
        <v>15</v>
      </c>
      <c r="AA46" s="4">
        <v>1537.8</v>
      </c>
    </row>
    <row r="47" spans="1:27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3245</v>
      </c>
      <c r="K47" s="4" t="s">
        <v>7</v>
      </c>
      <c r="L47" s="4" t="s">
        <v>8</v>
      </c>
      <c r="M47" s="4">
        <v>62.663586287000001</v>
      </c>
      <c r="N47" s="4" t="s">
        <v>9</v>
      </c>
      <c r="O47" s="4">
        <v>62.693223228000001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1061.74</v>
      </c>
      <c r="W47" s="4" t="s">
        <v>13</v>
      </c>
      <c r="X47" s="4" t="s">
        <v>14</v>
      </c>
      <c r="Y47" s="4">
        <v>15.8</v>
      </c>
      <c r="Z47" s="4" t="s">
        <v>15</v>
      </c>
      <c r="AA47" s="4">
        <v>1604.6</v>
      </c>
    </row>
    <row r="48" spans="1:27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3243</v>
      </c>
      <c r="K48" s="4" t="s">
        <v>7</v>
      </c>
      <c r="L48" s="4" t="s">
        <v>8</v>
      </c>
      <c r="M48" s="4">
        <v>62.664303885000002</v>
      </c>
      <c r="N48" s="4" t="s">
        <v>9</v>
      </c>
      <c r="O48" s="4">
        <v>62.692648589000001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1061.7339999999999</v>
      </c>
      <c r="W48" s="4" t="s">
        <v>13</v>
      </c>
      <c r="X48" s="4" t="s">
        <v>14</v>
      </c>
      <c r="Y48" s="4">
        <v>15.8</v>
      </c>
      <c r="Z48" s="4" t="s">
        <v>15</v>
      </c>
      <c r="AA48" s="4">
        <v>1534.4</v>
      </c>
    </row>
    <row r="49" spans="1:27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3244</v>
      </c>
      <c r="K49" s="4" t="s">
        <v>7</v>
      </c>
      <c r="L49" s="4" t="s">
        <v>8</v>
      </c>
      <c r="M49" s="4">
        <v>62.663449829999998</v>
      </c>
      <c r="N49" s="4" t="s">
        <v>9</v>
      </c>
      <c r="O49" s="4">
        <v>62.693185495999998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1061.837</v>
      </c>
      <c r="W49" s="4" t="s">
        <v>13</v>
      </c>
      <c r="X49" s="4" t="s">
        <v>14</v>
      </c>
      <c r="Y49" s="4">
        <v>15.9</v>
      </c>
      <c r="Z49" s="4" t="s">
        <v>15</v>
      </c>
      <c r="AA49" s="4">
        <v>1609.9</v>
      </c>
    </row>
    <row r="50" spans="1:27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3246</v>
      </c>
      <c r="K50" s="4" t="s">
        <v>7</v>
      </c>
      <c r="L50" s="4" t="s">
        <v>8</v>
      </c>
      <c r="M50" s="4">
        <v>62.663695701999998</v>
      </c>
      <c r="N50" s="4" t="s">
        <v>9</v>
      </c>
      <c r="O50" s="4">
        <v>62.692991374000002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1061.8309999999999</v>
      </c>
      <c r="W50" s="4" t="s">
        <v>13</v>
      </c>
      <c r="X50" s="4" t="s">
        <v>14</v>
      </c>
      <c r="Y50" s="4">
        <v>15.9</v>
      </c>
      <c r="Z50" s="4" t="s">
        <v>15</v>
      </c>
      <c r="AA50" s="4">
        <v>1586</v>
      </c>
    </row>
    <row r="51" spans="1:27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3248</v>
      </c>
      <c r="K51" s="4" t="s">
        <v>7</v>
      </c>
      <c r="L51" s="4" t="s">
        <v>8</v>
      </c>
      <c r="M51" s="4">
        <v>62.663835437000003</v>
      </c>
      <c r="N51" s="4" t="s">
        <v>9</v>
      </c>
      <c r="O51" s="4">
        <v>62.693030325999999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1061.9459999999999</v>
      </c>
      <c r="W51" s="4" t="s">
        <v>13</v>
      </c>
      <c r="X51" s="4" t="s">
        <v>14</v>
      </c>
      <c r="Y51" s="4">
        <v>15.9</v>
      </c>
      <c r="Z51" s="4" t="s">
        <v>15</v>
      </c>
      <c r="AA51" s="4">
        <v>1580.6</v>
      </c>
    </row>
    <row r="52" spans="1:27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3246</v>
      </c>
      <c r="K52" s="4" t="s">
        <v>7</v>
      </c>
      <c r="L52" s="4" t="s">
        <v>8</v>
      </c>
      <c r="M52" s="4">
        <v>62.663666821</v>
      </c>
      <c r="N52" s="4" t="s">
        <v>9</v>
      </c>
      <c r="O52" s="4">
        <v>62.692975969999999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1061.644</v>
      </c>
      <c r="W52" s="4" t="s">
        <v>13</v>
      </c>
      <c r="X52" s="4" t="s">
        <v>14</v>
      </c>
      <c r="Y52" s="4">
        <v>15.8</v>
      </c>
      <c r="Z52" s="4" t="s">
        <v>15</v>
      </c>
      <c r="AA52" s="4">
        <v>1586.8</v>
      </c>
    </row>
    <row r="53" spans="1:27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3247</v>
      </c>
      <c r="K53" s="4" t="s">
        <v>7</v>
      </c>
      <c r="L53" s="4" t="s">
        <v>8</v>
      </c>
      <c r="M53" s="4">
        <v>62.664278564999996</v>
      </c>
      <c r="N53" s="4" t="s">
        <v>9</v>
      </c>
      <c r="O53" s="4">
        <v>62.692699992000001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1061.7339999999999</v>
      </c>
      <c r="W53" s="4" t="s">
        <v>13</v>
      </c>
      <c r="X53" s="4" t="s">
        <v>14</v>
      </c>
      <c r="Y53" s="4">
        <v>15.8</v>
      </c>
      <c r="Z53" s="4" t="s">
        <v>15</v>
      </c>
      <c r="AA53" s="4">
        <v>1538.5</v>
      </c>
    </row>
    <row r="54" spans="1:27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3245</v>
      </c>
      <c r="K54" s="4" t="s">
        <v>7</v>
      </c>
      <c r="L54" s="4" t="s">
        <v>8</v>
      </c>
      <c r="M54" s="4">
        <v>62.663855931999997</v>
      </c>
      <c r="N54" s="4" t="s">
        <v>9</v>
      </c>
      <c r="O54" s="4">
        <v>62.692489406999997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1061.8309999999999</v>
      </c>
      <c r="W54" s="4" t="s">
        <v>13</v>
      </c>
      <c r="X54" s="4" t="s">
        <v>14</v>
      </c>
      <c r="Y54" s="4">
        <v>15.9</v>
      </c>
      <c r="Z54" s="4" t="s">
        <v>15</v>
      </c>
      <c r="AA54" s="4">
        <v>1550.1</v>
      </c>
    </row>
    <row r="55" spans="1:27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3248</v>
      </c>
      <c r="K55" s="4" t="s">
        <v>7</v>
      </c>
      <c r="L55" s="4" t="s">
        <v>8</v>
      </c>
      <c r="M55" s="4">
        <v>62.663833513</v>
      </c>
      <c r="N55" s="4" t="s">
        <v>9</v>
      </c>
      <c r="O55" s="4">
        <v>62.692999538000002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1061.7280000000001</v>
      </c>
      <c r="W55" s="4" t="s">
        <v>13</v>
      </c>
      <c r="X55" s="4" t="s">
        <v>14</v>
      </c>
      <c r="Y55" s="4">
        <v>15.8</v>
      </c>
      <c r="Z55" s="4" t="s">
        <v>15</v>
      </c>
      <c r="AA55" s="4">
        <v>1579</v>
      </c>
    </row>
    <row r="56" spans="1:27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3247</v>
      </c>
      <c r="K56" s="4" t="s">
        <v>7</v>
      </c>
      <c r="L56" s="4" t="s">
        <v>8</v>
      </c>
      <c r="M56" s="4">
        <v>62.664243917</v>
      </c>
      <c r="N56" s="4" t="s">
        <v>9</v>
      </c>
      <c r="O56" s="4">
        <v>62.692445911999997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1061.626</v>
      </c>
      <c r="W56" s="4" t="s">
        <v>13</v>
      </c>
      <c r="X56" s="4" t="s">
        <v>14</v>
      </c>
      <c r="Y56" s="4">
        <v>15.8</v>
      </c>
      <c r="Z56" s="4" t="s">
        <v>15</v>
      </c>
      <c r="AA56" s="4">
        <v>1526.6</v>
      </c>
    </row>
    <row r="57" spans="1:27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3244</v>
      </c>
      <c r="K57" s="4" t="s">
        <v>7</v>
      </c>
      <c r="L57" s="4" t="s">
        <v>8</v>
      </c>
      <c r="M57" s="4">
        <v>62.664206997999997</v>
      </c>
      <c r="N57" s="4" t="s">
        <v>9</v>
      </c>
      <c r="O57" s="4">
        <v>62.692374383000001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1061.6379999999999</v>
      </c>
      <c r="W57" s="4" t="s">
        <v>13</v>
      </c>
      <c r="X57" s="4" t="s">
        <v>14</v>
      </c>
      <c r="Y57" s="4">
        <v>15.8</v>
      </c>
      <c r="Z57" s="4" t="s">
        <v>15</v>
      </c>
      <c r="AA57" s="4">
        <v>1524.8</v>
      </c>
    </row>
    <row r="58" spans="1:27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3246</v>
      </c>
      <c r="K58" s="4" t="s">
        <v>7</v>
      </c>
      <c r="L58" s="4" t="s">
        <v>8</v>
      </c>
      <c r="M58" s="4">
        <v>62.663815079999999</v>
      </c>
      <c r="N58" s="4" t="s">
        <v>9</v>
      </c>
      <c r="O58" s="4">
        <v>62.692719885999999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1061.837</v>
      </c>
      <c r="W58" s="4" t="s">
        <v>13</v>
      </c>
      <c r="X58" s="4" t="s">
        <v>14</v>
      </c>
      <c r="Y58" s="4">
        <v>15.9</v>
      </c>
      <c r="Z58" s="4" t="s">
        <v>15</v>
      </c>
      <c r="AA58" s="4">
        <v>1564.8</v>
      </c>
    </row>
    <row r="59" spans="1:27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3246</v>
      </c>
      <c r="K59" s="4" t="s">
        <v>7</v>
      </c>
      <c r="L59" s="4" t="s">
        <v>8</v>
      </c>
      <c r="M59" s="4">
        <v>62.664354205000002</v>
      </c>
      <c r="N59" s="4" t="s">
        <v>9</v>
      </c>
      <c r="O59" s="4">
        <v>62.692146102999999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1061.5530000000001</v>
      </c>
      <c r="W59" s="4" t="s">
        <v>13</v>
      </c>
      <c r="X59" s="4" t="s">
        <v>14</v>
      </c>
      <c r="Y59" s="4">
        <v>15.8</v>
      </c>
      <c r="Z59" s="4" t="s">
        <v>15</v>
      </c>
      <c r="AA59" s="4">
        <v>1504.4</v>
      </c>
    </row>
    <row r="60" spans="1:27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3246</v>
      </c>
      <c r="K60" s="4" t="s">
        <v>7</v>
      </c>
      <c r="L60" s="4" t="s">
        <v>8</v>
      </c>
      <c r="M60" s="4">
        <v>62.663279805999998</v>
      </c>
      <c r="N60" s="4" t="s">
        <v>9</v>
      </c>
      <c r="O60" s="4">
        <v>62.693505467999998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1061.74</v>
      </c>
      <c r="W60" s="4" t="s">
        <v>13</v>
      </c>
      <c r="X60" s="4" t="s">
        <v>14</v>
      </c>
      <c r="Y60" s="4">
        <v>15.8</v>
      </c>
      <c r="Z60" s="4" t="s">
        <v>15</v>
      </c>
      <c r="AA60" s="4">
        <v>1636.5</v>
      </c>
    </row>
    <row r="61" spans="1:27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3246</v>
      </c>
      <c r="K61" s="4" t="s">
        <v>7</v>
      </c>
      <c r="L61" s="4" t="s">
        <v>8</v>
      </c>
      <c r="M61" s="4">
        <v>62.664119300999999</v>
      </c>
      <c r="N61" s="4" t="s">
        <v>9</v>
      </c>
      <c r="O61" s="4">
        <v>62.692704482000003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1061.6489999999999</v>
      </c>
      <c r="W61" s="4" t="s">
        <v>13</v>
      </c>
      <c r="X61" s="4" t="s">
        <v>14</v>
      </c>
      <c r="Y61" s="4">
        <v>15.8</v>
      </c>
      <c r="Z61" s="4" t="s">
        <v>15</v>
      </c>
      <c r="AA61" s="4">
        <v>1547.4</v>
      </c>
    </row>
    <row r="62" spans="1:27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3246</v>
      </c>
      <c r="K62" s="4" t="s">
        <v>7</v>
      </c>
      <c r="L62" s="4" t="s">
        <v>8</v>
      </c>
      <c r="M62" s="4">
        <v>62.664034581000003</v>
      </c>
      <c r="N62" s="4" t="s">
        <v>9</v>
      </c>
      <c r="O62" s="4">
        <v>62.692660197000002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1061.8430000000001</v>
      </c>
      <c r="W62" s="4" t="s">
        <v>13</v>
      </c>
      <c r="X62" s="4" t="s">
        <v>14</v>
      </c>
      <c r="Y62" s="4">
        <v>15.9</v>
      </c>
      <c r="Z62" s="4" t="s">
        <v>15</v>
      </c>
      <c r="AA62" s="4">
        <v>1549.6</v>
      </c>
    </row>
    <row r="63" spans="1:27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3245</v>
      </c>
      <c r="K63" s="4" t="s">
        <v>7</v>
      </c>
      <c r="L63" s="4" t="s">
        <v>8</v>
      </c>
      <c r="M63" s="4">
        <v>62.664387519000002</v>
      </c>
      <c r="N63" s="4" t="s">
        <v>9</v>
      </c>
      <c r="O63" s="4">
        <v>62.692242874000002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1061.8309999999999</v>
      </c>
      <c r="W63" s="4" t="s">
        <v>13</v>
      </c>
      <c r="X63" s="4" t="s">
        <v>14</v>
      </c>
      <c r="Y63" s="4">
        <v>15.9</v>
      </c>
      <c r="Z63" s="4" t="s">
        <v>15</v>
      </c>
      <c r="AA63" s="4">
        <v>1507.8</v>
      </c>
    </row>
    <row r="64" spans="1:27" ht="15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3245</v>
      </c>
      <c r="K64" s="4" t="s">
        <v>7</v>
      </c>
      <c r="L64" s="4" t="s">
        <v>8</v>
      </c>
      <c r="M64" s="4">
        <v>62.663382126000002</v>
      </c>
      <c r="N64" s="4" t="s">
        <v>9</v>
      </c>
      <c r="O64" s="4">
        <v>62.69322708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1061.837</v>
      </c>
      <c r="W64" s="4" t="s">
        <v>13</v>
      </c>
      <c r="X64" s="4" t="s">
        <v>14</v>
      </c>
      <c r="Y64" s="4">
        <v>15.9</v>
      </c>
      <c r="Z64" s="4" t="s">
        <v>15</v>
      </c>
      <c r="AA64" s="4">
        <v>1615.9</v>
      </c>
    </row>
    <row r="65" spans="1:27" ht="15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3245</v>
      </c>
      <c r="K65" s="4" t="s">
        <v>7</v>
      </c>
      <c r="L65" s="4" t="s">
        <v>8</v>
      </c>
      <c r="M65" s="4">
        <v>62.663854006000001</v>
      </c>
      <c r="N65" s="4" t="s">
        <v>9</v>
      </c>
      <c r="O65" s="4">
        <v>62.692610747000003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1061.644</v>
      </c>
      <c r="W65" s="4" t="s">
        <v>13</v>
      </c>
      <c r="X65" s="4" t="s">
        <v>14</v>
      </c>
      <c r="Y65" s="4">
        <v>15.8</v>
      </c>
      <c r="Z65" s="4" t="s">
        <v>15</v>
      </c>
      <c r="AA65" s="4">
        <v>1556.8</v>
      </c>
    </row>
    <row r="66" spans="1:27" ht="15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3247</v>
      </c>
      <c r="K66" s="4" t="s">
        <v>7</v>
      </c>
      <c r="L66" s="4" t="s">
        <v>8</v>
      </c>
      <c r="M66" s="4">
        <v>62.664045657999999</v>
      </c>
      <c r="N66" s="4" t="s">
        <v>9</v>
      </c>
      <c r="O66" s="4">
        <v>62.692965622000003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1061.9459999999999</v>
      </c>
      <c r="W66" s="4" t="s">
        <v>13</v>
      </c>
      <c r="X66" s="4" t="s">
        <v>14</v>
      </c>
      <c r="Y66" s="4">
        <v>15.9</v>
      </c>
      <c r="Z66" s="4" t="s">
        <v>15</v>
      </c>
      <c r="AA66" s="4">
        <v>1565.6</v>
      </c>
    </row>
    <row r="67" spans="1:27" ht="15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3247</v>
      </c>
      <c r="K67" s="4" t="s">
        <v>7</v>
      </c>
      <c r="L67" s="4" t="s">
        <v>8</v>
      </c>
      <c r="M67" s="4">
        <v>62.663793501999997</v>
      </c>
      <c r="N67" s="4" t="s">
        <v>9</v>
      </c>
      <c r="O67" s="4">
        <v>62.692946374000002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1061.934</v>
      </c>
      <c r="W67" s="4" t="s">
        <v>13</v>
      </c>
      <c r="X67" s="4" t="s">
        <v>14</v>
      </c>
      <c r="Y67" s="4">
        <v>15.9</v>
      </c>
      <c r="Z67" s="4" t="s">
        <v>15</v>
      </c>
      <c r="AA67" s="4">
        <v>1578.3</v>
      </c>
    </row>
    <row r="68" spans="1:27" ht="15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3247</v>
      </c>
      <c r="K68" s="4" t="s">
        <v>7</v>
      </c>
      <c r="L68" s="4" t="s">
        <v>8</v>
      </c>
      <c r="M68" s="4">
        <v>62.664569217999997</v>
      </c>
      <c r="N68" s="4" t="s">
        <v>9</v>
      </c>
      <c r="O68" s="4">
        <v>62.692430512999998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1061.8489999999999</v>
      </c>
      <c r="W68" s="4" t="s">
        <v>13</v>
      </c>
      <c r="X68" s="4" t="s">
        <v>14</v>
      </c>
      <c r="Y68" s="4">
        <v>15.9</v>
      </c>
      <c r="Z68" s="4" t="s">
        <v>15</v>
      </c>
      <c r="AA68" s="4">
        <v>1508.1</v>
      </c>
    </row>
    <row r="69" spans="1:27" ht="15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3246</v>
      </c>
      <c r="K69" s="4" t="s">
        <v>7</v>
      </c>
      <c r="L69" s="4" t="s">
        <v>8</v>
      </c>
      <c r="M69" s="4">
        <v>62.663847812999997</v>
      </c>
      <c r="N69" s="4" t="s">
        <v>9</v>
      </c>
      <c r="O69" s="4">
        <v>62.692837337999997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1061.837</v>
      </c>
      <c r="W69" s="4" t="s">
        <v>13</v>
      </c>
      <c r="X69" s="4" t="s">
        <v>14</v>
      </c>
      <c r="Y69" s="4">
        <v>15.9</v>
      </c>
      <c r="Z69" s="4" t="s">
        <v>15</v>
      </c>
      <c r="AA69" s="4">
        <v>1569.4</v>
      </c>
    </row>
    <row r="70" spans="1:27" ht="15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3247</v>
      </c>
      <c r="K70" s="4" t="s">
        <v>7</v>
      </c>
      <c r="L70" s="4" t="s">
        <v>8</v>
      </c>
      <c r="M70" s="4">
        <v>62.663903218000002</v>
      </c>
      <c r="N70" s="4" t="s">
        <v>9</v>
      </c>
      <c r="O70" s="4">
        <v>62.692965622000003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1061.8489999999999</v>
      </c>
      <c r="W70" s="4" t="s">
        <v>13</v>
      </c>
      <c r="X70" s="4" t="s">
        <v>14</v>
      </c>
      <c r="Y70" s="4">
        <v>15.9</v>
      </c>
      <c r="Z70" s="4" t="s">
        <v>15</v>
      </c>
      <c r="AA70" s="4">
        <v>1573.4</v>
      </c>
    </row>
    <row r="71" spans="1:27" ht="15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3247</v>
      </c>
      <c r="K71" s="4" t="s">
        <v>7</v>
      </c>
      <c r="L71" s="4" t="s">
        <v>8</v>
      </c>
      <c r="M71" s="4">
        <v>62.663970587999998</v>
      </c>
      <c r="N71" s="4" t="s">
        <v>9</v>
      </c>
      <c r="O71" s="4">
        <v>62.692567177000001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1061.837</v>
      </c>
      <c r="W71" s="4" t="s">
        <v>13</v>
      </c>
      <c r="X71" s="4" t="s">
        <v>14</v>
      </c>
      <c r="Y71" s="4">
        <v>15.9</v>
      </c>
      <c r="Z71" s="4" t="s">
        <v>15</v>
      </c>
      <c r="AA71" s="4">
        <v>1548.1</v>
      </c>
    </row>
    <row r="72" spans="1:27" ht="15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3246</v>
      </c>
      <c r="K72" s="4" t="s">
        <v>7</v>
      </c>
      <c r="L72" s="4" t="s">
        <v>8</v>
      </c>
      <c r="M72" s="4">
        <v>62.663949860999999</v>
      </c>
      <c r="N72" s="4" t="s">
        <v>9</v>
      </c>
      <c r="O72" s="4">
        <v>62.692762246000001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1061.8430000000001</v>
      </c>
      <c r="W72" s="4" t="s">
        <v>13</v>
      </c>
      <c r="X72" s="4" t="s">
        <v>14</v>
      </c>
      <c r="Y72" s="4">
        <v>15.9</v>
      </c>
      <c r="Z72" s="4" t="s">
        <v>15</v>
      </c>
      <c r="AA72" s="4">
        <v>1559.8</v>
      </c>
    </row>
    <row r="73" spans="1:27" ht="15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3245</v>
      </c>
      <c r="K73" s="4" t="s">
        <v>7</v>
      </c>
      <c r="L73" s="4" t="s">
        <v>8</v>
      </c>
      <c r="M73" s="4">
        <v>62.663931048000002</v>
      </c>
      <c r="N73" s="4" t="s">
        <v>9</v>
      </c>
      <c r="O73" s="4">
        <v>62.692868836999999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1061.9459999999999</v>
      </c>
      <c r="W73" s="4" t="s">
        <v>13</v>
      </c>
      <c r="X73" s="4" t="s">
        <v>14</v>
      </c>
      <c r="Y73" s="4">
        <v>15.9</v>
      </c>
      <c r="Z73" s="4" t="s">
        <v>15</v>
      </c>
      <c r="AA73" s="4">
        <v>1566.6</v>
      </c>
    </row>
    <row r="74" spans="1:27" ht="15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3247</v>
      </c>
      <c r="K74" s="4" t="s">
        <v>7</v>
      </c>
      <c r="L74" s="4" t="s">
        <v>8</v>
      </c>
      <c r="M74" s="4">
        <v>62.663841623000003</v>
      </c>
      <c r="N74" s="4" t="s">
        <v>9</v>
      </c>
      <c r="O74" s="4">
        <v>62.692782760999997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1061.8430000000001</v>
      </c>
      <c r="W74" s="4" t="s">
        <v>13</v>
      </c>
      <c r="X74" s="4" t="s">
        <v>14</v>
      </c>
      <c r="Y74" s="4">
        <v>15.9</v>
      </c>
      <c r="Z74" s="4" t="s">
        <v>15</v>
      </c>
      <c r="AA74" s="4">
        <v>1566.8</v>
      </c>
    </row>
    <row r="75" spans="1:27" ht="15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3245</v>
      </c>
      <c r="K75" s="4" t="s">
        <v>7</v>
      </c>
      <c r="L75" s="4" t="s">
        <v>8</v>
      </c>
      <c r="M75" s="4">
        <v>62.663551618</v>
      </c>
      <c r="N75" s="4" t="s">
        <v>9</v>
      </c>
      <c r="O75" s="4">
        <v>62.693279083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1061.7460000000001</v>
      </c>
      <c r="W75" s="4" t="s">
        <v>13</v>
      </c>
      <c r="X75" s="4" t="s">
        <v>14</v>
      </c>
      <c r="Y75" s="4">
        <v>15.8</v>
      </c>
      <c r="Z75" s="4" t="s">
        <v>15</v>
      </c>
      <c r="AA75" s="4">
        <v>1609.5</v>
      </c>
    </row>
    <row r="76" spans="1:27" ht="15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3246</v>
      </c>
      <c r="K76" s="4" t="s">
        <v>7</v>
      </c>
      <c r="L76" s="4" t="s">
        <v>8</v>
      </c>
      <c r="M76" s="4">
        <v>62.663907502000001</v>
      </c>
      <c r="N76" s="4" t="s">
        <v>9</v>
      </c>
      <c r="O76" s="4">
        <v>62.692752618999997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1061.644</v>
      </c>
      <c r="W76" s="4" t="s">
        <v>13</v>
      </c>
      <c r="X76" s="4" t="s">
        <v>14</v>
      </c>
      <c r="Y76" s="4">
        <v>15.8</v>
      </c>
      <c r="Z76" s="4" t="s">
        <v>15</v>
      </c>
      <c r="AA76" s="4">
        <v>1561.6</v>
      </c>
    </row>
    <row r="77" spans="1:27" ht="15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3246</v>
      </c>
      <c r="K77" s="4" t="s">
        <v>7</v>
      </c>
      <c r="L77" s="4" t="s">
        <v>8</v>
      </c>
      <c r="M77" s="4">
        <v>62.663657192999999</v>
      </c>
      <c r="N77" s="4" t="s">
        <v>9</v>
      </c>
      <c r="O77" s="4">
        <v>62.693122303999999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1062.037</v>
      </c>
      <c r="W77" s="4" t="s">
        <v>13</v>
      </c>
      <c r="X77" s="4" t="s">
        <v>14</v>
      </c>
      <c r="Y77" s="4">
        <v>15.9</v>
      </c>
      <c r="Z77" s="4" t="s">
        <v>15</v>
      </c>
      <c r="AA77" s="4">
        <v>1595.2</v>
      </c>
    </row>
    <row r="78" spans="1:27" ht="15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3246</v>
      </c>
      <c r="K78" s="4" t="s">
        <v>7</v>
      </c>
      <c r="L78" s="4" t="s">
        <v>8</v>
      </c>
      <c r="M78" s="4">
        <v>62.664123152000002</v>
      </c>
      <c r="N78" s="4" t="s">
        <v>9</v>
      </c>
      <c r="O78" s="4">
        <v>62.692664047999997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1061.7339999999999</v>
      </c>
      <c r="W78" s="4" t="s">
        <v>13</v>
      </c>
      <c r="X78" s="4" t="s">
        <v>14</v>
      </c>
      <c r="Y78" s="4">
        <v>15.8</v>
      </c>
      <c r="Z78" s="4" t="s">
        <v>15</v>
      </c>
      <c r="AA78" s="4">
        <v>1545</v>
      </c>
    </row>
    <row r="79" spans="1:27" ht="15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3246</v>
      </c>
      <c r="K79" s="4" t="s">
        <v>7</v>
      </c>
      <c r="L79" s="4" t="s">
        <v>8</v>
      </c>
      <c r="M79" s="4">
        <v>62.663892097999998</v>
      </c>
      <c r="N79" s="4" t="s">
        <v>9</v>
      </c>
      <c r="O79" s="4">
        <v>62.692922058000001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1061.9280000000001</v>
      </c>
      <c r="W79" s="4" t="s">
        <v>13</v>
      </c>
      <c r="X79" s="4" t="s">
        <v>14</v>
      </c>
      <c r="Y79" s="4">
        <v>15.9</v>
      </c>
      <c r="Z79" s="4" t="s">
        <v>15</v>
      </c>
      <c r="AA79" s="4">
        <v>1571.6</v>
      </c>
    </row>
    <row r="80" spans="1:27" ht="15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3246</v>
      </c>
      <c r="K80" s="4" t="s">
        <v>7</v>
      </c>
      <c r="L80" s="4" t="s">
        <v>8</v>
      </c>
      <c r="M80" s="4">
        <v>62.664132778999999</v>
      </c>
      <c r="N80" s="4" t="s">
        <v>9</v>
      </c>
      <c r="O80" s="4">
        <v>62.692500385000002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1061.94</v>
      </c>
      <c r="W80" s="4" t="s">
        <v>13</v>
      </c>
      <c r="X80" s="4" t="s">
        <v>14</v>
      </c>
      <c r="Y80" s="4">
        <v>15.9</v>
      </c>
      <c r="Z80" s="4" t="s">
        <v>15</v>
      </c>
      <c r="AA80" s="4">
        <v>1535.6</v>
      </c>
    </row>
    <row r="81" spans="1:27" ht="15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3246</v>
      </c>
      <c r="K81" s="4" t="s">
        <v>7</v>
      </c>
      <c r="L81" s="4" t="s">
        <v>8</v>
      </c>
      <c r="M81" s="4">
        <v>62.664512092000002</v>
      </c>
      <c r="N81" s="4" t="s">
        <v>9</v>
      </c>
      <c r="O81" s="4">
        <v>62.692384857999997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1061.837</v>
      </c>
      <c r="W81" s="4" t="s">
        <v>13</v>
      </c>
      <c r="X81" s="4" t="s">
        <v>14</v>
      </c>
      <c r="Y81" s="4">
        <v>15.9</v>
      </c>
      <c r="Z81" s="4" t="s">
        <v>15</v>
      </c>
      <c r="AA81" s="4">
        <v>1508.8</v>
      </c>
    </row>
    <row r="82" spans="1:27" ht="15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3245</v>
      </c>
      <c r="K82" s="4" t="s">
        <v>7</v>
      </c>
      <c r="L82" s="4" t="s">
        <v>8</v>
      </c>
      <c r="M82" s="4">
        <v>62.663854006000001</v>
      </c>
      <c r="N82" s="4" t="s">
        <v>9</v>
      </c>
      <c r="O82" s="4">
        <v>62.692655045999999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1061.644</v>
      </c>
      <c r="W82" s="4" t="s">
        <v>13</v>
      </c>
      <c r="X82" s="4" t="s">
        <v>14</v>
      </c>
      <c r="Y82" s="4">
        <v>15.8</v>
      </c>
      <c r="Z82" s="4" t="s">
        <v>15</v>
      </c>
      <c r="AA82" s="4">
        <v>1559.2</v>
      </c>
    </row>
    <row r="83" spans="1:27" ht="15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3247</v>
      </c>
      <c r="K83" s="4" t="s">
        <v>7</v>
      </c>
      <c r="L83" s="4" t="s">
        <v>8</v>
      </c>
      <c r="M83" s="4">
        <v>62.664374807999998</v>
      </c>
      <c r="N83" s="4" t="s">
        <v>9</v>
      </c>
      <c r="O83" s="4">
        <v>62.692299622999997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1061.9280000000001</v>
      </c>
      <c r="W83" s="4" t="s">
        <v>13</v>
      </c>
      <c r="X83" s="4" t="s">
        <v>14</v>
      </c>
      <c r="Y83" s="4">
        <v>15.9</v>
      </c>
      <c r="Z83" s="4" t="s">
        <v>15</v>
      </c>
      <c r="AA83" s="4">
        <v>1511.6</v>
      </c>
    </row>
    <row r="84" spans="1:27" ht="15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3244</v>
      </c>
      <c r="K84" s="4" t="s">
        <v>7</v>
      </c>
      <c r="L84" s="4" t="s">
        <v>8</v>
      </c>
      <c r="M84" s="4">
        <v>62.663721486</v>
      </c>
      <c r="N84" s="4" t="s">
        <v>9</v>
      </c>
      <c r="O84" s="4">
        <v>62.692940814000004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1061.752</v>
      </c>
      <c r="W84" s="4" t="s">
        <v>13</v>
      </c>
      <c r="X84" s="4" t="s">
        <v>14</v>
      </c>
      <c r="Y84" s="4">
        <v>15.8</v>
      </c>
      <c r="Z84" s="4" t="s">
        <v>15</v>
      </c>
      <c r="AA84" s="4">
        <v>1581.9</v>
      </c>
    </row>
    <row r="85" spans="1:27" ht="15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3247</v>
      </c>
      <c r="K85" s="4" t="s">
        <v>7</v>
      </c>
      <c r="L85" s="4" t="s">
        <v>8</v>
      </c>
      <c r="M85" s="4">
        <v>62.664478750000001</v>
      </c>
      <c r="N85" s="4" t="s">
        <v>9</v>
      </c>
      <c r="O85" s="4">
        <v>62.692164882999997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1061.94</v>
      </c>
      <c r="W85" s="4" t="s">
        <v>13</v>
      </c>
      <c r="X85" s="4" t="s">
        <v>14</v>
      </c>
      <c r="Y85" s="4">
        <v>15.9</v>
      </c>
      <c r="Z85" s="4" t="s">
        <v>15</v>
      </c>
      <c r="AA85" s="4">
        <v>1498.6</v>
      </c>
    </row>
    <row r="86" spans="1:27" ht="15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3245</v>
      </c>
      <c r="K86" s="4" t="s">
        <v>7</v>
      </c>
      <c r="L86" s="4" t="s">
        <v>8</v>
      </c>
      <c r="M86" s="4">
        <v>62.663753851999999</v>
      </c>
      <c r="N86" s="4" t="s">
        <v>9</v>
      </c>
      <c r="O86" s="4">
        <v>62.692664676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1061.74</v>
      </c>
      <c r="W86" s="4" t="s">
        <v>13</v>
      </c>
      <c r="X86" s="4" t="s">
        <v>14</v>
      </c>
      <c r="Y86" s="4">
        <v>15.8</v>
      </c>
      <c r="Z86" s="4" t="s">
        <v>15</v>
      </c>
      <c r="AA86" s="4">
        <v>1565.1</v>
      </c>
    </row>
    <row r="87" spans="1:27" ht="15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3246</v>
      </c>
      <c r="K87" s="4" t="s">
        <v>7</v>
      </c>
      <c r="L87" s="4" t="s">
        <v>8</v>
      </c>
      <c r="M87" s="4">
        <v>62.663997997999999</v>
      </c>
      <c r="N87" s="4" t="s">
        <v>9</v>
      </c>
      <c r="O87" s="4">
        <v>62.692806531000002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1061.7460000000001</v>
      </c>
      <c r="W87" s="4" t="s">
        <v>13</v>
      </c>
      <c r="X87" s="4" t="s">
        <v>14</v>
      </c>
      <c r="Y87" s="4">
        <v>15.8</v>
      </c>
      <c r="Z87" s="4" t="s">
        <v>15</v>
      </c>
      <c r="AA87" s="4">
        <v>1559.6</v>
      </c>
    </row>
    <row r="88" spans="1:27" ht="15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3246</v>
      </c>
      <c r="K88" s="4" t="s">
        <v>7</v>
      </c>
      <c r="L88" s="4" t="s">
        <v>8</v>
      </c>
      <c r="M88" s="4">
        <v>62.664383086999997</v>
      </c>
      <c r="N88" s="4" t="s">
        <v>9</v>
      </c>
      <c r="O88" s="4">
        <v>62.692604359000001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1061.94</v>
      </c>
      <c r="W88" s="4" t="s">
        <v>13</v>
      </c>
      <c r="X88" s="4" t="s">
        <v>14</v>
      </c>
      <c r="Y88" s="4">
        <v>15.9</v>
      </c>
      <c r="Z88" s="4" t="s">
        <v>15</v>
      </c>
      <c r="AA88" s="4">
        <v>1527.7</v>
      </c>
    </row>
    <row r="89" spans="1:27" ht="15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3247</v>
      </c>
      <c r="K89" s="4" t="s">
        <v>7</v>
      </c>
      <c r="L89" s="4" t="s">
        <v>8</v>
      </c>
      <c r="M89" s="4">
        <v>62.663431629000002</v>
      </c>
      <c r="N89" s="4" t="s">
        <v>9</v>
      </c>
      <c r="O89" s="4">
        <v>62.693181205999998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1061.7460000000001</v>
      </c>
      <c r="W89" s="4" t="s">
        <v>13</v>
      </c>
      <c r="X89" s="4" t="s">
        <v>14</v>
      </c>
      <c r="Y89" s="4">
        <v>15.8</v>
      </c>
      <c r="Z89" s="4" t="s">
        <v>15</v>
      </c>
      <c r="AA89" s="4">
        <v>1610.7</v>
      </c>
    </row>
    <row r="90" spans="1:27" ht="15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3246</v>
      </c>
      <c r="K90" s="4" t="s">
        <v>7</v>
      </c>
      <c r="L90" s="4" t="s">
        <v>8</v>
      </c>
      <c r="M90" s="4">
        <v>62.664167437000003</v>
      </c>
      <c r="N90" s="4" t="s">
        <v>9</v>
      </c>
      <c r="O90" s="4">
        <v>62.692831562000002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1061.837</v>
      </c>
      <c r="W90" s="4" t="s">
        <v>13</v>
      </c>
      <c r="X90" s="4" t="s">
        <v>14</v>
      </c>
      <c r="Y90" s="4">
        <v>15.9</v>
      </c>
      <c r="Z90" s="4" t="s">
        <v>15</v>
      </c>
      <c r="AA90" s="4">
        <v>1551.7</v>
      </c>
    </row>
    <row r="91" spans="1:27" ht="15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3248</v>
      </c>
      <c r="K91" s="4" t="s">
        <v>7</v>
      </c>
      <c r="L91" s="4" t="s">
        <v>8</v>
      </c>
      <c r="M91" s="4">
        <v>62.664308804999997</v>
      </c>
      <c r="N91" s="4" t="s">
        <v>9</v>
      </c>
      <c r="O91" s="4">
        <v>62.692243304000002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1061.758</v>
      </c>
      <c r="W91" s="4" t="s">
        <v>13</v>
      </c>
      <c r="X91" s="4" t="s">
        <v>14</v>
      </c>
      <c r="Y91" s="4">
        <v>15.9</v>
      </c>
      <c r="Z91" s="4" t="s">
        <v>15</v>
      </c>
      <c r="AA91" s="4">
        <v>1512.1</v>
      </c>
    </row>
    <row r="92" spans="1:27" ht="15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3246</v>
      </c>
      <c r="K92" s="4" t="s">
        <v>7</v>
      </c>
      <c r="L92" s="4" t="s">
        <v>8</v>
      </c>
      <c r="M92" s="4">
        <v>62.663589803000001</v>
      </c>
      <c r="N92" s="4" t="s">
        <v>9</v>
      </c>
      <c r="O92" s="4">
        <v>62.693274414999998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1061.8489999999999</v>
      </c>
      <c r="W92" s="4" t="s">
        <v>13</v>
      </c>
      <c r="X92" s="4" t="s">
        <v>14</v>
      </c>
      <c r="Y92" s="4">
        <v>15.9</v>
      </c>
      <c r="Z92" s="4" t="s">
        <v>15</v>
      </c>
      <c r="AA92" s="4">
        <v>1607.1</v>
      </c>
    </row>
    <row r="93" spans="1:27" ht="15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3246</v>
      </c>
      <c r="K93" s="4" t="s">
        <v>7</v>
      </c>
      <c r="L93" s="4" t="s">
        <v>8</v>
      </c>
      <c r="M93" s="4">
        <v>62.664296442000001</v>
      </c>
      <c r="N93" s="4" t="s">
        <v>9</v>
      </c>
      <c r="O93" s="4">
        <v>62.692488832000002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1061.9459999999999</v>
      </c>
      <c r="W93" s="4" t="s">
        <v>13</v>
      </c>
      <c r="X93" s="4" t="s">
        <v>14</v>
      </c>
      <c r="Y93" s="4">
        <v>15.9</v>
      </c>
      <c r="Z93" s="4" t="s">
        <v>15</v>
      </c>
      <c r="AA93" s="4">
        <v>1526.1</v>
      </c>
    </row>
    <row r="94" spans="1:27" ht="15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3245</v>
      </c>
      <c r="K94" s="4" t="s">
        <v>7</v>
      </c>
      <c r="L94" s="4" t="s">
        <v>8</v>
      </c>
      <c r="M94" s="4">
        <v>62.663368644000002</v>
      </c>
      <c r="N94" s="4" t="s">
        <v>9</v>
      </c>
      <c r="O94" s="4">
        <v>62.693350346999999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1061.94</v>
      </c>
      <c r="W94" s="4" t="s">
        <v>13</v>
      </c>
      <c r="X94" s="4" t="s">
        <v>14</v>
      </c>
      <c r="Y94" s="4">
        <v>15.9</v>
      </c>
      <c r="Z94" s="4" t="s">
        <v>15</v>
      </c>
      <c r="AA94" s="4">
        <v>1623.3</v>
      </c>
    </row>
    <row r="95" spans="1:27" ht="15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3248</v>
      </c>
      <c r="K95" s="4" t="s">
        <v>7</v>
      </c>
      <c r="L95" s="4" t="s">
        <v>8</v>
      </c>
      <c r="M95" s="4">
        <v>62.664172182999998</v>
      </c>
      <c r="N95" s="4" t="s">
        <v>9</v>
      </c>
      <c r="O95" s="4">
        <v>62.692426107999999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1061.7460000000001</v>
      </c>
      <c r="W95" s="4" t="s">
        <v>13</v>
      </c>
      <c r="X95" s="4" t="s">
        <v>14</v>
      </c>
      <c r="Y95" s="4">
        <v>15.8</v>
      </c>
      <c r="Z95" s="4" t="s">
        <v>15</v>
      </c>
      <c r="AA95" s="4">
        <v>1529.5</v>
      </c>
    </row>
    <row r="96" spans="1:27" ht="15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3245</v>
      </c>
      <c r="K96" s="4" t="s">
        <v>7</v>
      </c>
      <c r="L96" s="4" t="s">
        <v>8</v>
      </c>
      <c r="M96" s="4">
        <v>62.663852079999998</v>
      </c>
      <c r="N96" s="4" t="s">
        <v>9</v>
      </c>
      <c r="O96" s="4">
        <v>62.692807203000001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1061.94</v>
      </c>
      <c r="W96" s="4" t="s">
        <v>13</v>
      </c>
      <c r="X96" s="4" t="s">
        <v>14</v>
      </c>
      <c r="Y96" s="4">
        <v>15.9</v>
      </c>
      <c r="Z96" s="4" t="s">
        <v>15</v>
      </c>
      <c r="AA96" s="4">
        <v>1567.5</v>
      </c>
    </row>
    <row r="97" spans="1:27" ht="15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3245</v>
      </c>
      <c r="K97" s="4" t="s">
        <v>7</v>
      </c>
      <c r="L97" s="4" t="s">
        <v>8</v>
      </c>
      <c r="M97" s="4">
        <v>62.663620954999999</v>
      </c>
      <c r="N97" s="4" t="s">
        <v>9</v>
      </c>
      <c r="O97" s="4">
        <v>62.692953582000001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1061.7339999999999</v>
      </c>
      <c r="W97" s="4" t="s">
        <v>13</v>
      </c>
      <c r="X97" s="4" t="s">
        <v>14</v>
      </c>
      <c r="Y97" s="4">
        <v>15.8</v>
      </c>
      <c r="Z97" s="4" t="s">
        <v>15</v>
      </c>
      <c r="AA97" s="4">
        <v>1588</v>
      </c>
    </row>
    <row r="98" spans="1:27" ht="15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3247</v>
      </c>
      <c r="K98" s="4" t="s">
        <v>7</v>
      </c>
      <c r="L98" s="4" t="s">
        <v>8</v>
      </c>
      <c r="M98" s="4">
        <v>62.664369033</v>
      </c>
      <c r="N98" s="4" t="s">
        <v>9</v>
      </c>
      <c r="O98" s="4">
        <v>62.692413189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1061.8340000000001</v>
      </c>
      <c r="W98" s="4" t="s">
        <v>13</v>
      </c>
      <c r="X98" s="4" t="s">
        <v>14</v>
      </c>
      <c r="Y98" s="4">
        <v>15.9</v>
      </c>
      <c r="Z98" s="4" t="s">
        <v>15</v>
      </c>
      <c r="AA98" s="4">
        <v>1518.1</v>
      </c>
    </row>
    <row r="99" spans="1:27" ht="15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3247</v>
      </c>
      <c r="K99" s="4" t="s">
        <v>7</v>
      </c>
      <c r="L99" s="4" t="s">
        <v>8</v>
      </c>
      <c r="M99" s="4">
        <v>62.663316137999999</v>
      </c>
      <c r="N99" s="4" t="s">
        <v>9</v>
      </c>
      <c r="O99" s="4">
        <v>62.693240875999997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1061.846</v>
      </c>
      <c r="W99" s="4" t="s">
        <v>13</v>
      </c>
      <c r="X99" s="4" t="s">
        <v>14</v>
      </c>
      <c r="Y99" s="4">
        <v>15.9</v>
      </c>
      <c r="Z99" s="4" t="s">
        <v>15</v>
      </c>
      <c r="AA99" s="4">
        <v>1620.2</v>
      </c>
    </row>
    <row r="100" spans="1:27" ht="15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3246</v>
      </c>
      <c r="K100" s="4" t="s">
        <v>7</v>
      </c>
      <c r="L100" s="4" t="s">
        <v>8</v>
      </c>
      <c r="M100" s="4">
        <v>62.664352280000003</v>
      </c>
      <c r="N100" s="4" t="s">
        <v>9</v>
      </c>
      <c r="O100" s="4">
        <v>62.692563925000002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1061.8399999999999</v>
      </c>
      <c r="W100" s="4" t="s">
        <v>13</v>
      </c>
      <c r="X100" s="4" t="s">
        <v>14</v>
      </c>
      <c r="Y100" s="4">
        <v>15.9</v>
      </c>
      <c r="Z100" s="4" t="s">
        <v>15</v>
      </c>
      <c r="AA100" s="4">
        <v>1527.2</v>
      </c>
    </row>
    <row r="101" spans="1:27" ht="15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3248</v>
      </c>
      <c r="K101" s="4" t="s">
        <v>7</v>
      </c>
      <c r="L101" s="4" t="s">
        <v>8</v>
      </c>
      <c r="M101" s="4">
        <v>62.663340902000002</v>
      </c>
      <c r="N101" s="4" t="s">
        <v>9</v>
      </c>
      <c r="O101" s="4">
        <v>62.693216980000003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1061.731</v>
      </c>
      <c r="W101" s="4" t="s">
        <v>13</v>
      </c>
      <c r="X101" s="4" t="s">
        <v>14</v>
      </c>
      <c r="Y101" s="4">
        <v>15.8</v>
      </c>
      <c r="Z101" s="4" t="s">
        <v>15</v>
      </c>
      <c r="AA101" s="4">
        <v>1617.5</v>
      </c>
    </row>
    <row r="102" spans="1:27" ht="15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3246</v>
      </c>
      <c r="K102" s="4" t="s">
        <v>7</v>
      </c>
      <c r="L102" s="4" t="s">
        <v>8</v>
      </c>
      <c r="M102" s="4">
        <v>62.662802294999999</v>
      </c>
      <c r="N102" s="4" t="s">
        <v>9</v>
      </c>
      <c r="O102" s="4">
        <v>62.693545903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1061.8399999999999</v>
      </c>
      <c r="W102" s="4" t="s">
        <v>13</v>
      </c>
      <c r="X102" s="4" t="s">
        <v>14</v>
      </c>
      <c r="Y102" s="4">
        <v>15.9</v>
      </c>
      <c r="Z102" s="4" t="s">
        <v>15</v>
      </c>
      <c r="AA102" s="4">
        <v>1664.7</v>
      </c>
    </row>
    <row r="103" spans="1:27" ht="15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3247</v>
      </c>
      <c r="K103" s="4" t="s">
        <v>7</v>
      </c>
      <c r="L103" s="4" t="s">
        <v>8</v>
      </c>
      <c r="M103" s="4">
        <v>62.664114951999998</v>
      </c>
      <c r="N103" s="4" t="s">
        <v>9</v>
      </c>
      <c r="O103" s="4">
        <v>62.692578726999997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1061.828</v>
      </c>
      <c r="W103" s="4" t="s">
        <v>13</v>
      </c>
      <c r="X103" s="4" t="s">
        <v>14</v>
      </c>
      <c r="Y103" s="4">
        <v>15.9</v>
      </c>
      <c r="Z103" s="4" t="s">
        <v>15</v>
      </c>
      <c r="AA103" s="4">
        <v>1540.9</v>
      </c>
    </row>
    <row r="104" spans="1:27" ht="15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3244</v>
      </c>
      <c r="K104" s="4" t="s">
        <v>7</v>
      </c>
      <c r="L104" s="4" t="s">
        <v>8</v>
      </c>
      <c r="M104" s="4">
        <v>62.663392031000001</v>
      </c>
      <c r="N104" s="4" t="s">
        <v>9</v>
      </c>
      <c r="O104" s="4">
        <v>62.693089165000004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1061.931</v>
      </c>
      <c r="W104" s="4" t="s">
        <v>13</v>
      </c>
      <c r="X104" s="4" t="s">
        <v>14</v>
      </c>
      <c r="Y104" s="4">
        <v>15.9</v>
      </c>
      <c r="Z104" s="4" t="s">
        <v>15</v>
      </c>
      <c r="AA104" s="4">
        <v>1607.8</v>
      </c>
    </row>
    <row r="105" spans="1:27" ht="15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3245</v>
      </c>
      <c r="K105" s="4" t="s">
        <v>7</v>
      </c>
      <c r="L105" s="4" t="s">
        <v>8</v>
      </c>
      <c r="M105" s="4">
        <v>62.664453004999999</v>
      </c>
      <c r="N105" s="4" t="s">
        <v>9</v>
      </c>
      <c r="O105" s="4">
        <v>62.692435478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1061.731</v>
      </c>
      <c r="W105" s="4" t="s">
        <v>13</v>
      </c>
      <c r="X105" s="4" t="s">
        <v>14</v>
      </c>
      <c r="Y105" s="4">
        <v>15.8</v>
      </c>
      <c r="Z105" s="4" t="s">
        <v>15</v>
      </c>
      <c r="AA105" s="4">
        <v>1514.7</v>
      </c>
    </row>
    <row r="106" spans="1:27" ht="15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3246</v>
      </c>
      <c r="K106" s="4" t="s">
        <v>7</v>
      </c>
      <c r="L106" s="4" t="s">
        <v>8</v>
      </c>
      <c r="M106" s="4">
        <v>62.663684150000002</v>
      </c>
      <c r="N106" s="4" t="s">
        <v>9</v>
      </c>
      <c r="O106" s="4">
        <v>62.692714109999997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1061.8340000000001</v>
      </c>
      <c r="W106" s="4" t="s">
        <v>13</v>
      </c>
      <c r="X106" s="4" t="s">
        <v>14</v>
      </c>
      <c r="Y106" s="4">
        <v>15.9</v>
      </c>
      <c r="Z106" s="4" t="s">
        <v>15</v>
      </c>
      <c r="AA106" s="4">
        <v>1571.6</v>
      </c>
    </row>
    <row r="107" spans="1:27" ht="15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3247</v>
      </c>
      <c r="K107" s="4" t="s">
        <v>7</v>
      </c>
      <c r="L107" s="4" t="s">
        <v>8</v>
      </c>
      <c r="M107" s="4">
        <v>62.663955188999999</v>
      </c>
      <c r="N107" s="4" t="s">
        <v>9</v>
      </c>
      <c r="O107" s="4">
        <v>62.692753887999999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1061.9369999999999</v>
      </c>
      <c r="W107" s="4" t="s">
        <v>13</v>
      </c>
      <c r="X107" s="4" t="s">
        <v>14</v>
      </c>
      <c r="Y107" s="4">
        <v>15.9</v>
      </c>
      <c r="Z107" s="4" t="s">
        <v>15</v>
      </c>
      <c r="AA107" s="4">
        <v>1559</v>
      </c>
    </row>
    <row r="108" spans="1:27" ht="15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3248</v>
      </c>
      <c r="K108" s="4" t="s">
        <v>7</v>
      </c>
      <c r="L108" s="4" t="s">
        <v>8</v>
      </c>
      <c r="M108" s="4">
        <v>62.663614146999997</v>
      </c>
      <c r="N108" s="4" t="s">
        <v>9</v>
      </c>
      <c r="O108" s="4">
        <v>62.692839825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1061.8340000000001</v>
      </c>
      <c r="W108" s="4" t="s">
        <v>13</v>
      </c>
      <c r="X108" s="4" t="s">
        <v>14</v>
      </c>
      <c r="Y108" s="4">
        <v>15.9</v>
      </c>
      <c r="Z108" s="4" t="s">
        <v>15</v>
      </c>
      <c r="AA108" s="4">
        <v>1582.2</v>
      </c>
    </row>
    <row r="109" spans="1:27" ht="15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3247</v>
      </c>
      <c r="K109" s="4" t="s">
        <v>7</v>
      </c>
      <c r="L109" s="4" t="s">
        <v>8</v>
      </c>
      <c r="M109" s="4">
        <v>62.663922466999999</v>
      </c>
      <c r="N109" s="4" t="s">
        <v>9</v>
      </c>
      <c r="O109" s="4">
        <v>62.692688443000002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1061.7370000000001</v>
      </c>
      <c r="W109" s="4" t="s">
        <v>13</v>
      </c>
      <c r="X109" s="4" t="s">
        <v>14</v>
      </c>
      <c r="Y109" s="4">
        <v>15.8</v>
      </c>
      <c r="Z109" s="4" t="s">
        <v>15</v>
      </c>
      <c r="AA109" s="4">
        <v>1557.3</v>
      </c>
    </row>
    <row r="110" spans="1:27" ht="15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3246</v>
      </c>
      <c r="K110" s="4" t="s">
        <v>7</v>
      </c>
      <c r="L110" s="4" t="s">
        <v>8</v>
      </c>
      <c r="M110" s="4">
        <v>62.663872843</v>
      </c>
      <c r="N110" s="4" t="s">
        <v>9</v>
      </c>
      <c r="O110" s="4">
        <v>62.69273914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1061.7370000000001</v>
      </c>
      <c r="W110" s="4" t="s">
        <v>13</v>
      </c>
      <c r="X110" s="4" t="s">
        <v>14</v>
      </c>
      <c r="Y110" s="4">
        <v>15.8</v>
      </c>
      <c r="Z110" s="4" t="s">
        <v>15</v>
      </c>
      <c r="AA110" s="4">
        <v>1562.7</v>
      </c>
    </row>
    <row r="111" spans="1:27" ht="15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3247</v>
      </c>
      <c r="K111" s="4" t="s">
        <v>7</v>
      </c>
      <c r="L111" s="4" t="s">
        <v>8</v>
      </c>
      <c r="M111" s="4">
        <v>62.663801200999998</v>
      </c>
      <c r="N111" s="4" t="s">
        <v>9</v>
      </c>
      <c r="O111" s="4">
        <v>62.692586425999998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1061.828</v>
      </c>
      <c r="W111" s="4" t="s">
        <v>13</v>
      </c>
      <c r="X111" s="4" t="s">
        <v>14</v>
      </c>
      <c r="Y111" s="4">
        <v>15.9</v>
      </c>
      <c r="Z111" s="4" t="s">
        <v>15</v>
      </c>
      <c r="AA111" s="4">
        <v>1558.3</v>
      </c>
    </row>
    <row r="112" spans="1:27" ht="15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3246</v>
      </c>
      <c r="K112" s="4" t="s">
        <v>7</v>
      </c>
      <c r="L112" s="4" t="s">
        <v>8</v>
      </c>
      <c r="M112" s="4">
        <v>62.663335644</v>
      </c>
      <c r="N112" s="4" t="s">
        <v>9</v>
      </c>
      <c r="O112" s="4">
        <v>62.693413047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1061.635</v>
      </c>
      <c r="W112" s="4" t="s">
        <v>13</v>
      </c>
      <c r="X112" s="4" t="s">
        <v>14</v>
      </c>
      <c r="Y112" s="4">
        <v>15.8</v>
      </c>
      <c r="Z112" s="4" t="s">
        <v>15</v>
      </c>
      <c r="AA112" s="4">
        <v>1628.5</v>
      </c>
    </row>
    <row r="113" spans="1:27" ht="15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3248</v>
      </c>
      <c r="K113" s="4" t="s">
        <v>7</v>
      </c>
      <c r="L113" s="4" t="s">
        <v>8</v>
      </c>
      <c r="M113" s="4">
        <v>62.664691732999998</v>
      </c>
      <c r="N113" s="4" t="s">
        <v>9</v>
      </c>
      <c r="O113" s="4">
        <v>62.692006618999997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1061.8340000000001</v>
      </c>
      <c r="W113" s="4" t="s">
        <v>13</v>
      </c>
      <c r="X113" s="4" t="s">
        <v>14</v>
      </c>
      <c r="Y113" s="4">
        <v>15.9</v>
      </c>
      <c r="Z113" s="4" t="s">
        <v>15</v>
      </c>
      <c r="AA113" s="4">
        <v>1478.5</v>
      </c>
    </row>
    <row r="114" spans="1:27" ht="15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3246</v>
      </c>
      <c r="K114" s="4" t="s">
        <v>7</v>
      </c>
      <c r="L114" s="4" t="s">
        <v>8</v>
      </c>
      <c r="M114" s="4">
        <v>62.663865141999999</v>
      </c>
      <c r="N114" s="4" t="s">
        <v>9</v>
      </c>
      <c r="O114" s="4">
        <v>62.693022181000003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1061.7429999999999</v>
      </c>
      <c r="W114" s="4" t="s">
        <v>13</v>
      </c>
      <c r="X114" s="4" t="s">
        <v>14</v>
      </c>
      <c r="Y114" s="4">
        <v>15.8</v>
      </c>
      <c r="Z114" s="4" t="s">
        <v>15</v>
      </c>
      <c r="AA114" s="4">
        <v>1578.5</v>
      </c>
    </row>
    <row r="115" spans="1:27" ht="15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3247</v>
      </c>
      <c r="K115" s="4" t="s">
        <v>7</v>
      </c>
      <c r="L115" s="4" t="s">
        <v>8</v>
      </c>
      <c r="M115" s="4">
        <v>62.663943639999999</v>
      </c>
      <c r="N115" s="4" t="s">
        <v>9</v>
      </c>
      <c r="O115" s="4">
        <v>62.692549853999999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1061.8340000000001</v>
      </c>
      <c r="W115" s="4" t="s">
        <v>13</v>
      </c>
      <c r="X115" s="4" t="s">
        <v>14</v>
      </c>
      <c r="Y115" s="4">
        <v>15.9</v>
      </c>
      <c r="Z115" s="4" t="s">
        <v>15</v>
      </c>
      <c r="AA115" s="4">
        <v>1548.6</v>
      </c>
    </row>
    <row r="116" spans="1:27" ht="15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3248</v>
      </c>
      <c r="K116" s="4" t="s">
        <v>7</v>
      </c>
      <c r="L116" s="4" t="s">
        <v>8</v>
      </c>
      <c r="M116" s="4">
        <v>62.663935498999997</v>
      </c>
      <c r="N116" s="4" t="s">
        <v>9</v>
      </c>
      <c r="O116" s="4">
        <v>62.692862916000003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1061.9369999999999</v>
      </c>
      <c r="W116" s="4" t="s">
        <v>13</v>
      </c>
      <c r="X116" s="4" t="s">
        <v>14</v>
      </c>
      <c r="Y116" s="4">
        <v>15.9</v>
      </c>
      <c r="Z116" s="4" t="s">
        <v>15</v>
      </c>
      <c r="AA116" s="4">
        <v>1566</v>
      </c>
    </row>
    <row r="117" spans="1:27" ht="15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3248</v>
      </c>
      <c r="K117" s="4" t="s">
        <v>7</v>
      </c>
      <c r="L117" s="4" t="s">
        <v>8</v>
      </c>
      <c r="M117" s="4">
        <v>62.663931650000002</v>
      </c>
      <c r="N117" s="4" t="s">
        <v>9</v>
      </c>
      <c r="O117" s="4">
        <v>62.692876384999998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1061.7429999999999</v>
      </c>
      <c r="W117" s="4" t="s">
        <v>13</v>
      </c>
      <c r="X117" s="4" t="s">
        <v>14</v>
      </c>
      <c r="Y117" s="4">
        <v>15.8</v>
      </c>
      <c r="Z117" s="4" t="s">
        <v>15</v>
      </c>
      <c r="AA117" s="4">
        <v>1567</v>
      </c>
    </row>
    <row r="118" spans="1:27" ht="15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3247</v>
      </c>
      <c r="K118" s="4" t="s">
        <v>7</v>
      </c>
      <c r="L118" s="4" t="s">
        <v>8</v>
      </c>
      <c r="M118" s="4">
        <v>62.663962888999997</v>
      </c>
      <c r="N118" s="4" t="s">
        <v>9</v>
      </c>
      <c r="O118" s="4">
        <v>62.692852056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1061.828</v>
      </c>
      <c r="W118" s="4" t="s">
        <v>13</v>
      </c>
      <c r="X118" s="4" t="s">
        <v>14</v>
      </c>
      <c r="Y118" s="4">
        <v>15.9</v>
      </c>
      <c r="Z118" s="4" t="s">
        <v>15</v>
      </c>
      <c r="AA118" s="4">
        <v>1564</v>
      </c>
    </row>
    <row r="119" spans="1:27" ht="15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3247</v>
      </c>
      <c r="K119" s="4" t="s">
        <v>7</v>
      </c>
      <c r="L119" s="4" t="s">
        <v>8</v>
      </c>
      <c r="M119" s="4">
        <v>62.663922466999999</v>
      </c>
      <c r="N119" s="4" t="s">
        <v>9</v>
      </c>
      <c r="O119" s="4">
        <v>62.692667270000001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1061.731</v>
      </c>
      <c r="W119" s="4" t="s">
        <v>13</v>
      </c>
      <c r="X119" s="4" t="s">
        <v>14</v>
      </c>
      <c r="Y119" s="4">
        <v>15.8</v>
      </c>
      <c r="Z119" s="4" t="s">
        <v>15</v>
      </c>
      <c r="AA119" s="4">
        <v>1556.1</v>
      </c>
    </row>
    <row r="120" spans="1:27" ht="15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3247</v>
      </c>
      <c r="K120" s="4" t="s">
        <v>7</v>
      </c>
      <c r="L120" s="4" t="s">
        <v>8</v>
      </c>
      <c r="M120" s="4">
        <v>62.664453727000001</v>
      </c>
      <c r="N120" s="4" t="s">
        <v>9</v>
      </c>
      <c r="O120" s="4">
        <v>62.692301548000003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1061.943</v>
      </c>
      <c r="W120" s="4" t="s">
        <v>13</v>
      </c>
      <c r="X120" s="4" t="s">
        <v>14</v>
      </c>
      <c r="Y120" s="4">
        <v>15.9</v>
      </c>
      <c r="Z120" s="4" t="s">
        <v>15</v>
      </c>
      <c r="AA120" s="4">
        <v>1507.4</v>
      </c>
    </row>
    <row r="121" spans="1:27" ht="15" x14ac:dyDescent="0.25">
      <c r="A121" s="4" t="s">
        <v>0</v>
      </c>
      <c r="B121" s="4" t="s">
        <v>1</v>
      </c>
      <c r="C121" s="4">
        <v>5</v>
      </c>
      <c r="D121" s="4" t="s">
        <v>2</v>
      </c>
      <c r="E121" s="4">
        <v>11</v>
      </c>
      <c r="F121" s="4" t="s">
        <v>3</v>
      </c>
      <c r="G121" s="4" t="s">
        <v>4</v>
      </c>
      <c r="H121" s="4" t="s">
        <v>5</v>
      </c>
      <c r="I121" s="4" t="s">
        <v>6</v>
      </c>
      <c r="J121" s="4">
        <v>3246</v>
      </c>
      <c r="K121" s="4" t="s">
        <v>7</v>
      </c>
      <c r="L121" s="4" t="s">
        <v>8</v>
      </c>
      <c r="M121" s="4">
        <v>62.664059612000003</v>
      </c>
      <c r="N121" s="4" t="s">
        <v>9</v>
      </c>
      <c r="O121" s="4">
        <v>62.692523489999999</v>
      </c>
      <c r="P121" s="4" t="s">
        <v>10</v>
      </c>
      <c r="Q121" s="4" t="s">
        <v>3</v>
      </c>
      <c r="R121" s="4" t="s">
        <v>4</v>
      </c>
      <c r="S121" s="4" t="s">
        <v>5</v>
      </c>
      <c r="T121" s="4" t="s">
        <v>11</v>
      </c>
      <c r="U121" s="4" t="s">
        <v>12</v>
      </c>
      <c r="V121" s="4">
        <v>1061.7429999999999</v>
      </c>
      <c r="W121" s="4" t="s">
        <v>13</v>
      </c>
      <c r="X121" s="4" t="s">
        <v>14</v>
      </c>
      <c r="Y121" s="4">
        <v>15.8</v>
      </c>
      <c r="Z121" s="4" t="s">
        <v>15</v>
      </c>
      <c r="AA121" s="4">
        <v>1540.9</v>
      </c>
    </row>
    <row r="122" spans="1:27" ht="15" x14ac:dyDescent="0.25">
      <c r="A122" s="4" t="s">
        <v>0</v>
      </c>
      <c r="B122" s="4" t="s">
        <v>1</v>
      </c>
      <c r="C122" s="4">
        <v>5</v>
      </c>
      <c r="D122" s="4" t="s">
        <v>2</v>
      </c>
      <c r="E122" s="4">
        <v>11</v>
      </c>
      <c r="F122" s="4" t="s">
        <v>3</v>
      </c>
      <c r="G122" s="4" t="s">
        <v>4</v>
      </c>
      <c r="H122" s="4" t="s">
        <v>5</v>
      </c>
      <c r="I122" s="4" t="s">
        <v>6</v>
      </c>
      <c r="J122" s="4">
        <v>3247</v>
      </c>
      <c r="K122" s="4" t="s">
        <v>7</v>
      </c>
      <c r="L122" s="4" t="s">
        <v>8</v>
      </c>
      <c r="M122" s="4">
        <v>62.664203495999999</v>
      </c>
      <c r="N122" s="4" t="s">
        <v>9</v>
      </c>
      <c r="O122" s="4">
        <v>62.692694218</v>
      </c>
      <c r="P122" s="4" t="s">
        <v>10</v>
      </c>
      <c r="Q122" s="4" t="s">
        <v>3</v>
      </c>
      <c r="R122" s="4" t="s">
        <v>4</v>
      </c>
      <c r="S122" s="4" t="s">
        <v>5</v>
      </c>
      <c r="T122" s="4" t="s">
        <v>11</v>
      </c>
      <c r="U122" s="4" t="s">
        <v>12</v>
      </c>
      <c r="V122" s="4">
        <v>1061.943</v>
      </c>
      <c r="W122" s="4" t="s">
        <v>13</v>
      </c>
      <c r="X122" s="4" t="s">
        <v>14</v>
      </c>
      <c r="Y122" s="4">
        <v>15.9</v>
      </c>
      <c r="Z122" s="4" t="s">
        <v>15</v>
      </c>
      <c r="AA122" s="4">
        <v>1542.3</v>
      </c>
    </row>
    <row r="123" spans="1:27" ht="15" x14ac:dyDescent="0.25">
      <c r="A123" s="4" t="s">
        <v>0</v>
      </c>
      <c r="B123" s="4" t="s">
        <v>1</v>
      </c>
      <c r="C123" s="4">
        <v>5</v>
      </c>
      <c r="D123" s="4" t="s">
        <v>2</v>
      </c>
      <c r="E123" s="4">
        <v>11</v>
      </c>
      <c r="F123" s="4" t="s">
        <v>3</v>
      </c>
      <c r="G123" s="4" t="s">
        <v>4</v>
      </c>
      <c r="H123" s="4" t="s">
        <v>5</v>
      </c>
      <c r="I123" s="4" t="s">
        <v>6</v>
      </c>
      <c r="J123" s="4">
        <v>3246</v>
      </c>
      <c r="K123" s="4" t="s">
        <v>7</v>
      </c>
      <c r="L123" s="4" t="s">
        <v>8</v>
      </c>
      <c r="M123" s="4">
        <v>62.663791975000002</v>
      </c>
      <c r="N123" s="4" t="s">
        <v>9</v>
      </c>
      <c r="O123" s="4">
        <v>62.692619763000003</v>
      </c>
      <c r="P123" s="4" t="s">
        <v>10</v>
      </c>
      <c r="Q123" s="4" t="s">
        <v>3</v>
      </c>
      <c r="R123" s="4" t="s">
        <v>4</v>
      </c>
      <c r="S123" s="4" t="s">
        <v>5</v>
      </c>
      <c r="T123" s="4" t="s">
        <v>11</v>
      </c>
      <c r="U123" s="4" t="s">
        <v>12</v>
      </c>
      <c r="V123" s="4">
        <v>1061.828</v>
      </c>
      <c r="W123" s="4" t="s">
        <v>13</v>
      </c>
      <c r="X123" s="4" t="s">
        <v>14</v>
      </c>
      <c r="Y123" s="4">
        <v>15.9</v>
      </c>
      <c r="Z123" s="4" t="s">
        <v>15</v>
      </c>
      <c r="AA123" s="4">
        <v>1560.6</v>
      </c>
    </row>
    <row r="124" spans="1:27" ht="15" x14ac:dyDescent="0.25">
      <c r="A124" s="4" t="s">
        <v>0</v>
      </c>
      <c r="B124" s="4" t="s">
        <v>1</v>
      </c>
      <c r="C124" s="4">
        <v>5</v>
      </c>
      <c r="D124" s="4" t="s">
        <v>2</v>
      </c>
      <c r="E124" s="4">
        <v>11</v>
      </c>
      <c r="F124" s="4" t="s">
        <v>3</v>
      </c>
      <c r="G124" s="4" t="s">
        <v>4</v>
      </c>
      <c r="H124" s="4" t="s">
        <v>5</v>
      </c>
      <c r="I124" s="4" t="s">
        <v>6</v>
      </c>
      <c r="J124" s="4">
        <v>3245</v>
      </c>
      <c r="K124" s="4" t="s">
        <v>7</v>
      </c>
      <c r="L124" s="4" t="s">
        <v>8</v>
      </c>
      <c r="M124" s="4">
        <v>62.664077427000002</v>
      </c>
      <c r="N124" s="4" t="s">
        <v>9</v>
      </c>
      <c r="O124" s="4">
        <v>62.692660824000001</v>
      </c>
      <c r="P124" s="4" t="s">
        <v>10</v>
      </c>
      <c r="Q124" s="4" t="s">
        <v>3</v>
      </c>
      <c r="R124" s="4" t="s">
        <v>4</v>
      </c>
      <c r="S124" s="4" t="s">
        <v>5</v>
      </c>
      <c r="T124" s="4" t="s">
        <v>11</v>
      </c>
      <c r="U124" s="4" t="s">
        <v>12</v>
      </c>
      <c r="V124" s="4">
        <v>1061.846</v>
      </c>
      <c r="W124" s="4" t="s">
        <v>13</v>
      </c>
      <c r="X124" s="4" t="s">
        <v>14</v>
      </c>
      <c r="Y124" s="4">
        <v>15.9</v>
      </c>
      <c r="Z124" s="4" t="s">
        <v>15</v>
      </c>
      <c r="AA124" s="4">
        <v>1547.4</v>
      </c>
    </row>
    <row r="125" spans="1:27" ht="15" x14ac:dyDescent="0.25">
      <c r="A125" s="4" t="s">
        <v>0</v>
      </c>
      <c r="B125" s="4" t="s">
        <v>1</v>
      </c>
      <c r="C125" s="4">
        <v>5</v>
      </c>
      <c r="D125" s="4" t="s">
        <v>2</v>
      </c>
      <c r="E125" s="4">
        <v>11</v>
      </c>
      <c r="F125" s="4" t="s">
        <v>3</v>
      </c>
      <c r="G125" s="4" t="s">
        <v>4</v>
      </c>
      <c r="H125" s="4" t="s">
        <v>5</v>
      </c>
      <c r="I125" s="4" t="s">
        <v>6</v>
      </c>
      <c r="J125" s="4">
        <v>3246</v>
      </c>
      <c r="K125" s="4" t="s">
        <v>7</v>
      </c>
      <c r="L125" s="4" t="s">
        <v>8</v>
      </c>
      <c r="M125" s="4">
        <v>62.663836259999997</v>
      </c>
      <c r="N125" s="4" t="s">
        <v>9</v>
      </c>
      <c r="O125" s="4">
        <v>62.693074168000003</v>
      </c>
      <c r="P125" s="4" t="s">
        <v>10</v>
      </c>
      <c r="Q125" s="4" t="s">
        <v>3</v>
      </c>
      <c r="R125" s="4" t="s">
        <v>4</v>
      </c>
      <c r="S125" s="4" t="s">
        <v>5</v>
      </c>
      <c r="T125" s="4" t="s">
        <v>11</v>
      </c>
      <c r="U125" s="4" t="s">
        <v>12</v>
      </c>
      <c r="V125" s="4">
        <v>1061.646</v>
      </c>
      <c r="W125" s="4" t="s">
        <v>13</v>
      </c>
      <c r="X125" s="4" t="s">
        <v>14</v>
      </c>
      <c r="Y125" s="4">
        <v>15.8</v>
      </c>
      <c r="Z125" s="4" t="s">
        <v>15</v>
      </c>
      <c r="AA125" s="4">
        <v>1582.9</v>
      </c>
    </row>
    <row r="126" spans="1:27" ht="15" x14ac:dyDescent="0.25">
      <c r="A126" s="4" t="s">
        <v>0</v>
      </c>
      <c r="B126" s="4" t="s">
        <v>1</v>
      </c>
      <c r="C126" s="4">
        <v>5</v>
      </c>
      <c r="D126" s="4" t="s">
        <v>2</v>
      </c>
      <c r="E126" s="4">
        <v>11</v>
      </c>
      <c r="F126" s="4" t="s">
        <v>3</v>
      </c>
      <c r="G126" s="4" t="s">
        <v>4</v>
      </c>
      <c r="H126" s="4" t="s">
        <v>5</v>
      </c>
      <c r="I126" s="4" t="s">
        <v>6</v>
      </c>
      <c r="J126" s="4">
        <v>3246</v>
      </c>
      <c r="K126" s="4" t="s">
        <v>7</v>
      </c>
      <c r="L126" s="4" t="s">
        <v>8</v>
      </c>
      <c r="M126" s="4">
        <v>62.663953712000001</v>
      </c>
      <c r="N126" s="4" t="s">
        <v>9</v>
      </c>
      <c r="O126" s="4">
        <v>62.692750693000001</v>
      </c>
      <c r="P126" s="4" t="s">
        <v>10</v>
      </c>
      <c r="Q126" s="4" t="s">
        <v>3</v>
      </c>
      <c r="R126" s="4" t="s">
        <v>4</v>
      </c>
      <c r="S126" s="4" t="s">
        <v>5</v>
      </c>
      <c r="T126" s="4" t="s">
        <v>11</v>
      </c>
      <c r="U126" s="4" t="s">
        <v>12</v>
      </c>
      <c r="V126" s="4">
        <v>1061.846</v>
      </c>
      <c r="W126" s="4" t="s">
        <v>13</v>
      </c>
      <c r="X126" s="4" t="s">
        <v>14</v>
      </c>
      <c r="Y126" s="4">
        <v>15.9</v>
      </c>
      <c r="Z126" s="4" t="s">
        <v>15</v>
      </c>
      <c r="AA126" s="4">
        <v>1558.9</v>
      </c>
    </row>
    <row r="127" spans="1:27" ht="15" x14ac:dyDescent="0.25">
      <c r="A127" s="4" t="s">
        <v>0</v>
      </c>
      <c r="B127" s="4" t="s">
        <v>1</v>
      </c>
      <c r="C127" s="4">
        <v>5</v>
      </c>
      <c r="D127" s="4" t="s">
        <v>2</v>
      </c>
      <c r="E127" s="4">
        <v>11</v>
      </c>
      <c r="F127" s="4" t="s">
        <v>3</v>
      </c>
      <c r="G127" s="4" t="s">
        <v>4</v>
      </c>
      <c r="H127" s="4" t="s">
        <v>5</v>
      </c>
      <c r="I127" s="4" t="s">
        <v>6</v>
      </c>
      <c r="J127" s="4">
        <v>3246</v>
      </c>
      <c r="K127" s="4" t="s">
        <v>7</v>
      </c>
      <c r="L127" s="4" t="s">
        <v>8</v>
      </c>
      <c r="M127" s="4">
        <v>62.664098121000002</v>
      </c>
      <c r="N127" s="4" t="s">
        <v>9</v>
      </c>
      <c r="O127" s="4">
        <v>62.692825786</v>
      </c>
      <c r="P127" s="4" t="s">
        <v>10</v>
      </c>
      <c r="Q127" s="4" t="s">
        <v>3</v>
      </c>
      <c r="R127" s="4" t="s">
        <v>4</v>
      </c>
      <c r="S127" s="4" t="s">
        <v>5</v>
      </c>
      <c r="T127" s="4" t="s">
        <v>11</v>
      </c>
      <c r="U127" s="4" t="s">
        <v>12</v>
      </c>
      <c r="V127" s="4">
        <v>1061.943</v>
      </c>
      <c r="W127" s="4" t="s">
        <v>13</v>
      </c>
      <c r="X127" s="4" t="s">
        <v>14</v>
      </c>
      <c r="Y127" s="4">
        <v>15.9</v>
      </c>
      <c r="Z127" s="4" t="s">
        <v>15</v>
      </c>
      <c r="AA127" s="4">
        <v>1555.2</v>
      </c>
    </row>
    <row r="128" spans="1:27" ht="15" x14ac:dyDescent="0.25">
      <c r="A128" s="4" t="s">
        <v>0</v>
      </c>
      <c r="B128" s="4" t="s">
        <v>1</v>
      </c>
      <c r="C128" s="4">
        <v>5</v>
      </c>
      <c r="D128" s="4" t="s">
        <v>2</v>
      </c>
      <c r="E128" s="4">
        <v>11</v>
      </c>
      <c r="F128" s="4" t="s">
        <v>3</v>
      </c>
      <c r="G128" s="4" t="s">
        <v>4</v>
      </c>
      <c r="H128" s="4" t="s">
        <v>5</v>
      </c>
      <c r="I128" s="4" t="s">
        <v>6</v>
      </c>
      <c r="J128" s="4">
        <v>3246</v>
      </c>
      <c r="K128" s="4" t="s">
        <v>7</v>
      </c>
      <c r="L128" s="4" t="s">
        <v>8</v>
      </c>
      <c r="M128" s="4">
        <v>62.663972966999999</v>
      </c>
      <c r="N128" s="4" t="s">
        <v>9</v>
      </c>
      <c r="O128" s="4">
        <v>62.692744916999999</v>
      </c>
      <c r="P128" s="4" t="s">
        <v>10</v>
      </c>
      <c r="Q128" s="4" t="s">
        <v>3</v>
      </c>
      <c r="R128" s="4" t="s">
        <v>4</v>
      </c>
      <c r="S128" s="4" t="s">
        <v>5</v>
      </c>
      <c r="T128" s="4" t="s">
        <v>11</v>
      </c>
      <c r="U128" s="4" t="s">
        <v>12</v>
      </c>
      <c r="V128" s="4">
        <v>1061.749</v>
      </c>
      <c r="W128" s="4" t="s">
        <v>13</v>
      </c>
      <c r="X128" s="4" t="s">
        <v>14</v>
      </c>
      <c r="Y128" s="4">
        <v>15.8</v>
      </c>
      <c r="Z128" s="4" t="s">
        <v>15</v>
      </c>
      <c r="AA128" s="4">
        <v>1557.6</v>
      </c>
    </row>
    <row r="129" spans="1:27" ht="15" x14ac:dyDescent="0.25">
      <c r="A129" s="4" t="s">
        <v>0</v>
      </c>
      <c r="B129" s="4" t="s">
        <v>1</v>
      </c>
      <c r="C129" s="4">
        <v>5</v>
      </c>
      <c r="D129" s="4" t="s">
        <v>2</v>
      </c>
      <c r="E129" s="4">
        <v>11</v>
      </c>
      <c r="F129" s="4" t="s">
        <v>3</v>
      </c>
      <c r="G129" s="4" t="s">
        <v>4</v>
      </c>
      <c r="H129" s="4" t="s">
        <v>5</v>
      </c>
      <c r="I129" s="4" t="s">
        <v>6</v>
      </c>
      <c r="J129" s="4">
        <v>3246</v>
      </c>
      <c r="K129" s="4" t="s">
        <v>7</v>
      </c>
      <c r="L129" s="4" t="s">
        <v>8</v>
      </c>
      <c r="M129" s="4">
        <v>62.663570548000003</v>
      </c>
      <c r="N129" s="4" t="s">
        <v>9</v>
      </c>
      <c r="O129" s="4">
        <v>62.69325516</v>
      </c>
      <c r="P129" s="4" t="s">
        <v>10</v>
      </c>
      <c r="Q129" s="4" t="s">
        <v>3</v>
      </c>
      <c r="R129" s="4" t="s">
        <v>4</v>
      </c>
      <c r="S129" s="4" t="s">
        <v>5</v>
      </c>
      <c r="T129" s="4" t="s">
        <v>11</v>
      </c>
      <c r="U129" s="4" t="s">
        <v>12</v>
      </c>
      <c r="V129" s="4">
        <v>1061.731</v>
      </c>
      <c r="W129" s="4" t="s">
        <v>13</v>
      </c>
      <c r="X129" s="4" t="s">
        <v>14</v>
      </c>
      <c r="Y129" s="4">
        <v>15.8</v>
      </c>
      <c r="Z129" s="4" t="s">
        <v>15</v>
      </c>
      <c r="AA129" s="4">
        <v>1607.1</v>
      </c>
    </row>
    <row r="130" spans="1:27" ht="15" x14ac:dyDescent="0.25">
      <c r="A130" s="4" t="s">
        <v>0</v>
      </c>
      <c r="B130" s="4" t="s">
        <v>1</v>
      </c>
      <c r="C130" s="4">
        <v>5</v>
      </c>
      <c r="D130" s="4" t="s">
        <v>2</v>
      </c>
      <c r="E130" s="4">
        <v>11</v>
      </c>
      <c r="F130" s="4" t="s">
        <v>3</v>
      </c>
      <c r="G130" s="4" t="s">
        <v>4</v>
      </c>
      <c r="H130" s="4" t="s">
        <v>5</v>
      </c>
      <c r="I130" s="4" t="s">
        <v>6</v>
      </c>
      <c r="J130" s="4">
        <v>3248</v>
      </c>
      <c r="K130" s="4" t="s">
        <v>7</v>
      </c>
      <c r="L130" s="4" t="s">
        <v>8</v>
      </c>
      <c r="M130" s="4">
        <v>62.663835437000003</v>
      </c>
      <c r="N130" s="4" t="s">
        <v>9</v>
      </c>
      <c r="O130" s="4">
        <v>62.692872537</v>
      </c>
      <c r="P130" s="4" t="s">
        <v>10</v>
      </c>
      <c r="Q130" s="4" t="s">
        <v>3</v>
      </c>
      <c r="R130" s="4" t="s">
        <v>4</v>
      </c>
      <c r="S130" s="4" t="s">
        <v>5</v>
      </c>
      <c r="T130" s="4" t="s">
        <v>11</v>
      </c>
      <c r="U130" s="4" t="s">
        <v>12</v>
      </c>
      <c r="V130" s="4">
        <v>1061.9490000000001</v>
      </c>
      <c r="W130" s="4" t="s">
        <v>13</v>
      </c>
      <c r="X130" s="4" t="s">
        <v>14</v>
      </c>
      <c r="Y130" s="4">
        <v>15.9</v>
      </c>
      <c r="Z130" s="4" t="s">
        <v>15</v>
      </c>
      <c r="AA130" s="4">
        <v>1572</v>
      </c>
    </row>
    <row r="131" spans="1:27" ht="15" x14ac:dyDescent="0.25">
      <c r="A131" s="4" t="s">
        <v>0</v>
      </c>
      <c r="B131" s="4" t="s">
        <v>1</v>
      </c>
      <c r="C131" s="4">
        <v>5</v>
      </c>
      <c r="D131" s="4" t="s">
        <v>2</v>
      </c>
      <c r="E131" s="4">
        <v>11</v>
      </c>
      <c r="F131" s="4" t="s">
        <v>3</v>
      </c>
      <c r="G131" s="4" t="s">
        <v>4</v>
      </c>
      <c r="H131" s="4" t="s">
        <v>5</v>
      </c>
      <c r="I131" s="4" t="s">
        <v>6</v>
      </c>
      <c r="J131" s="4">
        <v>3248</v>
      </c>
      <c r="K131" s="4" t="s">
        <v>7</v>
      </c>
      <c r="L131" s="4" t="s">
        <v>8</v>
      </c>
      <c r="M131" s="4">
        <v>62.663785406000002</v>
      </c>
      <c r="N131" s="4" t="s">
        <v>9</v>
      </c>
      <c r="O131" s="4">
        <v>62.692870612999997</v>
      </c>
      <c r="P131" s="4" t="s">
        <v>10</v>
      </c>
      <c r="Q131" s="4" t="s">
        <v>3</v>
      </c>
      <c r="R131" s="4" t="s">
        <v>4</v>
      </c>
      <c r="S131" s="4" t="s">
        <v>5</v>
      </c>
      <c r="T131" s="4" t="s">
        <v>11</v>
      </c>
      <c r="U131" s="4" t="s">
        <v>12</v>
      </c>
      <c r="V131" s="4">
        <v>1061.7429999999999</v>
      </c>
      <c r="W131" s="4" t="s">
        <v>13</v>
      </c>
      <c r="X131" s="4" t="s">
        <v>14</v>
      </c>
      <c r="Y131" s="4">
        <v>15.8</v>
      </c>
      <c r="Z131" s="4" t="s">
        <v>15</v>
      </c>
      <c r="AA131" s="4">
        <v>1574.6</v>
      </c>
    </row>
    <row r="132" spans="1:27" ht="15" x14ac:dyDescent="0.25">
      <c r="A132" s="4" t="s">
        <v>0</v>
      </c>
      <c r="B132" s="4" t="s">
        <v>1</v>
      </c>
      <c r="C132" s="4">
        <v>5</v>
      </c>
      <c r="D132" s="4" t="s">
        <v>2</v>
      </c>
      <c r="E132" s="4">
        <v>11</v>
      </c>
      <c r="F132" s="4" t="s">
        <v>3</v>
      </c>
      <c r="G132" s="4" t="s">
        <v>4</v>
      </c>
      <c r="H132" s="4" t="s">
        <v>5</v>
      </c>
      <c r="I132" s="4" t="s">
        <v>6</v>
      </c>
      <c r="J132" s="4">
        <v>3246</v>
      </c>
      <c r="K132" s="4" t="s">
        <v>7</v>
      </c>
      <c r="L132" s="4" t="s">
        <v>8</v>
      </c>
      <c r="M132" s="4">
        <v>62.664049984999998</v>
      </c>
      <c r="N132" s="4" t="s">
        <v>9</v>
      </c>
      <c r="O132" s="4">
        <v>62.692477279999999</v>
      </c>
      <c r="P132" s="4" t="s">
        <v>10</v>
      </c>
      <c r="Q132" s="4" t="s">
        <v>3</v>
      </c>
      <c r="R132" s="4" t="s">
        <v>4</v>
      </c>
      <c r="S132" s="4" t="s">
        <v>5</v>
      </c>
      <c r="T132" s="4" t="s">
        <v>11</v>
      </c>
      <c r="U132" s="4" t="s">
        <v>12</v>
      </c>
      <c r="V132" s="4">
        <v>1061.731</v>
      </c>
      <c r="W132" s="4" t="s">
        <v>13</v>
      </c>
      <c r="X132" s="4" t="s">
        <v>14</v>
      </c>
      <c r="Y132" s="4">
        <v>15.8</v>
      </c>
      <c r="Z132" s="4" t="s">
        <v>15</v>
      </c>
      <c r="AA132" s="4">
        <v>1538.9</v>
      </c>
    </row>
    <row r="133" spans="1:27" ht="15" x14ac:dyDescent="0.25">
      <c r="A133" s="4" t="s">
        <v>0</v>
      </c>
      <c r="B133" s="4" t="s">
        <v>1</v>
      </c>
      <c r="C133" s="4">
        <v>5</v>
      </c>
      <c r="D133" s="4" t="s">
        <v>2</v>
      </c>
      <c r="E133" s="4">
        <v>11</v>
      </c>
      <c r="F133" s="4" t="s">
        <v>3</v>
      </c>
      <c r="G133" s="4" t="s">
        <v>4</v>
      </c>
      <c r="H133" s="4" t="s">
        <v>5</v>
      </c>
      <c r="I133" s="4" t="s">
        <v>6</v>
      </c>
      <c r="J133" s="4">
        <v>3247</v>
      </c>
      <c r="K133" s="4" t="s">
        <v>7</v>
      </c>
      <c r="L133" s="4" t="s">
        <v>8</v>
      </c>
      <c r="M133" s="4">
        <v>62.663997535999997</v>
      </c>
      <c r="N133" s="4" t="s">
        <v>9</v>
      </c>
      <c r="O133" s="4">
        <v>62.692599899999998</v>
      </c>
      <c r="P133" s="4" t="s">
        <v>10</v>
      </c>
      <c r="Q133" s="4" t="s">
        <v>3</v>
      </c>
      <c r="R133" s="4" t="s">
        <v>4</v>
      </c>
      <c r="S133" s="4" t="s">
        <v>5</v>
      </c>
      <c r="T133" s="4" t="s">
        <v>11</v>
      </c>
      <c r="U133" s="4" t="s">
        <v>12</v>
      </c>
      <c r="V133" s="4">
        <v>1061.7370000000001</v>
      </c>
      <c r="W133" s="4" t="s">
        <v>13</v>
      </c>
      <c r="X133" s="4" t="s">
        <v>14</v>
      </c>
      <c r="Y133" s="4">
        <v>15.8</v>
      </c>
      <c r="Z133" s="4" t="s">
        <v>15</v>
      </c>
      <c r="AA133" s="4">
        <v>1548.4</v>
      </c>
    </row>
    <row r="134" spans="1:27" ht="15" x14ac:dyDescent="0.25">
      <c r="A134" s="4" t="s">
        <v>0</v>
      </c>
      <c r="B134" s="4" t="s">
        <v>1</v>
      </c>
      <c r="C134" s="4">
        <v>5</v>
      </c>
      <c r="D134" s="4" t="s">
        <v>2</v>
      </c>
      <c r="E134" s="4">
        <v>11</v>
      </c>
      <c r="F134" s="4" t="s">
        <v>3</v>
      </c>
      <c r="G134" s="4" t="s">
        <v>4</v>
      </c>
      <c r="H134" s="4" t="s">
        <v>5</v>
      </c>
      <c r="I134" s="4" t="s">
        <v>6</v>
      </c>
      <c r="J134" s="4">
        <v>3245</v>
      </c>
      <c r="K134" s="4" t="s">
        <v>7</v>
      </c>
      <c r="L134" s="4" t="s">
        <v>8</v>
      </c>
      <c r="M134" s="4">
        <v>62.663557396000002</v>
      </c>
      <c r="N134" s="4" t="s">
        <v>9</v>
      </c>
      <c r="O134" s="4">
        <v>62.693028697999999</v>
      </c>
      <c r="P134" s="4" t="s">
        <v>10</v>
      </c>
      <c r="Q134" s="4" t="s">
        <v>3</v>
      </c>
      <c r="R134" s="4" t="s">
        <v>4</v>
      </c>
      <c r="S134" s="4" t="s">
        <v>5</v>
      </c>
      <c r="T134" s="4" t="s">
        <v>11</v>
      </c>
      <c r="U134" s="4" t="s">
        <v>12</v>
      </c>
      <c r="V134" s="4">
        <v>1061.8340000000001</v>
      </c>
      <c r="W134" s="4" t="s">
        <v>13</v>
      </c>
      <c r="X134" s="4" t="s">
        <v>14</v>
      </c>
      <c r="Y134" s="4">
        <v>15.9</v>
      </c>
      <c r="Z134" s="4" t="s">
        <v>15</v>
      </c>
      <c r="AA134" s="4">
        <v>1595.6</v>
      </c>
    </row>
    <row r="135" spans="1:27" ht="15" x14ac:dyDescent="0.25">
      <c r="A135" s="4" t="s">
        <v>0</v>
      </c>
      <c r="B135" s="4" t="s">
        <v>1</v>
      </c>
      <c r="C135" s="4">
        <v>5</v>
      </c>
      <c r="D135" s="4" t="s">
        <v>2</v>
      </c>
      <c r="E135" s="4">
        <v>11</v>
      </c>
      <c r="F135" s="4" t="s">
        <v>3</v>
      </c>
      <c r="G135" s="4" t="s">
        <v>4</v>
      </c>
      <c r="H135" s="4" t="s">
        <v>5</v>
      </c>
      <c r="I135" s="4" t="s">
        <v>6</v>
      </c>
      <c r="J135" s="4">
        <v>3247</v>
      </c>
      <c r="K135" s="4" t="s">
        <v>7</v>
      </c>
      <c r="L135" s="4" t="s">
        <v>8</v>
      </c>
      <c r="M135" s="4">
        <v>62.664384431999999</v>
      </c>
      <c r="N135" s="4" t="s">
        <v>9</v>
      </c>
      <c r="O135" s="4">
        <v>62.692168733000003</v>
      </c>
      <c r="P135" s="4" t="s">
        <v>10</v>
      </c>
      <c r="Q135" s="4" t="s">
        <v>3</v>
      </c>
      <c r="R135" s="4" t="s">
        <v>4</v>
      </c>
      <c r="S135" s="4" t="s">
        <v>5</v>
      </c>
      <c r="T135" s="4" t="s">
        <v>11</v>
      </c>
      <c r="U135" s="4" t="s">
        <v>12</v>
      </c>
      <c r="V135" s="4">
        <v>1061.9369999999999</v>
      </c>
      <c r="W135" s="4" t="s">
        <v>13</v>
      </c>
      <c r="X135" s="4" t="s">
        <v>14</v>
      </c>
      <c r="Y135" s="4">
        <v>15.9</v>
      </c>
      <c r="Z135" s="4" t="s">
        <v>15</v>
      </c>
      <c r="AA135" s="4">
        <v>1504</v>
      </c>
    </row>
    <row r="136" spans="1:27" ht="15" x14ac:dyDescent="0.25">
      <c r="A136" s="4" t="s">
        <v>0</v>
      </c>
      <c r="B136" s="4" t="s">
        <v>1</v>
      </c>
      <c r="C136" s="4">
        <v>5</v>
      </c>
      <c r="D136" s="4" t="s">
        <v>2</v>
      </c>
      <c r="E136" s="4">
        <v>11</v>
      </c>
      <c r="F136" s="4" t="s">
        <v>3</v>
      </c>
      <c r="G136" s="4" t="s">
        <v>4</v>
      </c>
      <c r="H136" s="4" t="s">
        <v>5</v>
      </c>
      <c r="I136" s="4" t="s">
        <v>6</v>
      </c>
      <c r="J136" s="4">
        <v>3246</v>
      </c>
      <c r="K136" s="4" t="s">
        <v>7</v>
      </c>
      <c r="L136" s="4" t="s">
        <v>8</v>
      </c>
      <c r="M136" s="4">
        <v>62.664024953999999</v>
      </c>
      <c r="N136" s="4" t="s">
        <v>9</v>
      </c>
      <c r="O136" s="4">
        <v>62.692552372000002</v>
      </c>
      <c r="P136" s="4" t="s">
        <v>10</v>
      </c>
      <c r="Q136" s="4" t="s">
        <v>3</v>
      </c>
      <c r="R136" s="4" t="s">
        <v>4</v>
      </c>
      <c r="S136" s="4" t="s">
        <v>5</v>
      </c>
      <c r="T136" s="4" t="s">
        <v>11</v>
      </c>
      <c r="U136" s="4" t="s">
        <v>12</v>
      </c>
      <c r="V136" s="4">
        <v>1061.749</v>
      </c>
      <c r="W136" s="4" t="s">
        <v>13</v>
      </c>
      <c r="X136" s="4" t="s">
        <v>14</v>
      </c>
      <c r="Y136" s="4">
        <v>15.8</v>
      </c>
      <c r="Z136" s="4" t="s">
        <v>15</v>
      </c>
      <c r="AA136" s="4">
        <v>1544.3</v>
      </c>
    </row>
    <row r="137" spans="1:27" ht="15" x14ac:dyDescent="0.25">
      <c r="A137" s="4" t="s">
        <v>0</v>
      </c>
      <c r="B137" s="4" t="s">
        <v>1</v>
      </c>
      <c r="C137" s="4">
        <v>5</v>
      </c>
      <c r="D137" s="4" t="s">
        <v>2</v>
      </c>
      <c r="E137" s="4">
        <v>11</v>
      </c>
      <c r="F137" s="4" t="s">
        <v>3</v>
      </c>
      <c r="G137" s="4" t="s">
        <v>4</v>
      </c>
      <c r="H137" s="4" t="s">
        <v>5</v>
      </c>
      <c r="I137" s="4" t="s">
        <v>6</v>
      </c>
      <c r="J137" s="4">
        <v>3245</v>
      </c>
      <c r="K137" s="4" t="s">
        <v>7</v>
      </c>
      <c r="L137" s="4" t="s">
        <v>8</v>
      </c>
      <c r="M137" s="4">
        <v>62.664718798000003</v>
      </c>
      <c r="N137" s="4" t="s">
        <v>9</v>
      </c>
      <c r="O137" s="4">
        <v>62.692002119000001</v>
      </c>
      <c r="P137" s="4" t="s">
        <v>10</v>
      </c>
      <c r="Q137" s="4" t="s">
        <v>3</v>
      </c>
      <c r="R137" s="4" t="s">
        <v>4</v>
      </c>
      <c r="S137" s="4" t="s">
        <v>5</v>
      </c>
      <c r="T137" s="4" t="s">
        <v>11</v>
      </c>
      <c r="U137" s="4" t="s">
        <v>12</v>
      </c>
      <c r="V137" s="4">
        <v>1061.7429999999999</v>
      </c>
      <c r="W137" s="4" t="s">
        <v>13</v>
      </c>
      <c r="X137" s="4" t="s">
        <v>14</v>
      </c>
      <c r="Y137" s="4">
        <v>15.8</v>
      </c>
      <c r="Z137" s="4" t="s">
        <v>15</v>
      </c>
      <c r="AA137" s="4">
        <v>1476.8</v>
      </c>
    </row>
    <row r="138" spans="1:27" ht="15" x14ac:dyDescent="0.25">
      <c r="A138" s="4" t="s">
        <v>0</v>
      </c>
      <c r="B138" s="4" t="s">
        <v>1</v>
      </c>
      <c r="C138" s="4">
        <v>5</v>
      </c>
      <c r="D138" s="4" t="s">
        <v>2</v>
      </c>
      <c r="E138" s="4">
        <v>11</v>
      </c>
      <c r="F138" s="4" t="s">
        <v>3</v>
      </c>
      <c r="G138" s="4" t="s">
        <v>4</v>
      </c>
      <c r="H138" s="4" t="s">
        <v>5</v>
      </c>
      <c r="I138" s="4" t="s">
        <v>6</v>
      </c>
      <c r="J138" s="4">
        <v>3246</v>
      </c>
      <c r="K138" s="4" t="s">
        <v>7</v>
      </c>
      <c r="L138" s="4" t="s">
        <v>8</v>
      </c>
      <c r="M138" s="4">
        <v>62.663537816000002</v>
      </c>
      <c r="N138" s="4" t="s">
        <v>9</v>
      </c>
      <c r="O138" s="4">
        <v>62.692900878000003</v>
      </c>
      <c r="P138" s="4" t="s">
        <v>10</v>
      </c>
      <c r="Q138" s="4" t="s">
        <v>3</v>
      </c>
      <c r="R138" s="4" t="s">
        <v>4</v>
      </c>
      <c r="S138" s="4" t="s">
        <v>5</v>
      </c>
      <c r="T138" s="4" t="s">
        <v>11</v>
      </c>
      <c r="U138" s="4" t="s">
        <v>12</v>
      </c>
      <c r="V138" s="4">
        <v>1061.8399999999999</v>
      </c>
      <c r="W138" s="4" t="s">
        <v>13</v>
      </c>
      <c r="X138" s="4" t="s">
        <v>14</v>
      </c>
      <c r="Y138" s="4">
        <v>15.9</v>
      </c>
      <c r="Z138" s="4" t="s">
        <v>15</v>
      </c>
      <c r="AA138" s="4">
        <v>1589.7</v>
      </c>
    </row>
    <row r="139" spans="1:27" ht="15" x14ac:dyDescent="0.25">
      <c r="A139" s="4" t="s">
        <v>0</v>
      </c>
      <c r="B139" s="4" t="s">
        <v>1</v>
      </c>
      <c r="C139" s="4">
        <v>5</v>
      </c>
      <c r="D139" s="4" t="s">
        <v>2</v>
      </c>
      <c r="E139" s="4">
        <v>11</v>
      </c>
      <c r="F139" s="4" t="s">
        <v>3</v>
      </c>
      <c r="G139" s="4" t="s">
        <v>4</v>
      </c>
      <c r="H139" s="4" t="s">
        <v>5</v>
      </c>
      <c r="I139" s="4" t="s">
        <v>6</v>
      </c>
      <c r="J139" s="4">
        <v>3246</v>
      </c>
      <c r="K139" s="4" t="s">
        <v>7</v>
      </c>
      <c r="L139" s="4" t="s">
        <v>8</v>
      </c>
      <c r="M139" s="4">
        <v>62.663826632999999</v>
      </c>
      <c r="N139" s="4" t="s">
        <v>9</v>
      </c>
      <c r="O139" s="4">
        <v>62.692419516000001</v>
      </c>
      <c r="P139" s="4" t="s">
        <v>10</v>
      </c>
      <c r="Q139" s="4" t="s">
        <v>3</v>
      </c>
      <c r="R139" s="4" t="s">
        <v>4</v>
      </c>
      <c r="S139" s="4" t="s">
        <v>5</v>
      </c>
      <c r="T139" s="4" t="s">
        <v>11</v>
      </c>
      <c r="U139" s="4" t="s">
        <v>12</v>
      </c>
      <c r="V139" s="4">
        <v>1061.8399999999999</v>
      </c>
      <c r="W139" s="4" t="s">
        <v>13</v>
      </c>
      <c r="X139" s="4" t="s">
        <v>14</v>
      </c>
      <c r="Y139" s="4">
        <v>15.9</v>
      </c>
      <c r="Z139" s="4" t="s">
        <v>15</v>
      </c>
      <c r="AA139" s="4">
        <v>1547.9</v>
      </c>
    </row>
    <row r="140" spans="1:27" ht="15" x14ac:dyDescent="0.25">
      <c r="A140" s="4" t="s">
        <v>0</v>
      </c>
      <c r="B140" s="4" t="s">
        <v>1</v>
      </c>
      <c r="C140" s="4">
        <v>5</v>
      </c>
      <c r="D140" s="4" t="s">
        <v>2</v>
      </c>
      <c r="E140" s="4">
        <v>11</v>
      </c>
      <c r="F140" s="4" t="s">
        <v>3</v>
      </c>
      <c r="G140" s="4" t="s">
        <v>4</v>
      </c>
      <c r="H140" s="4" t="s">
        <v>5</v>
      </c>
      <c r="I140" s="4" t="s">
        <v>6</v>
      </c>
      <c r="J140" s="4">
        <v>3246</v>
      </c>
      <c r="K140" s="4" t="s">
        <v>7</v>
      </c>
      <c r="L140" s="4" t="s">
        <v>8</v>
      </c>
      <c r="M140" s="4">
        <v>62.663903650999998</v>
      </c>
      <c r="N140" s="4" t="s">
        <v>9</v>
      </c>
      <c r="O140" s="4">
        <v>62.692594732000003</v>
      </c>
      <c r="P140" s="4" t="s">
        <v>10</v>
      </c>
      <c r="Q140" s="4" t="s">
        <v>3</v>
      </c>
      <c r="R140" s="4" t="s">
        <v>4</v>
      </c>
      <c r="S140" s="4" t="s">
        <v>5</v>
      </c>
      <c r="T140" s="4" t="s">
        <v>11</v>
      </c>
      <c r="U140" s="4" t="s">
        <v>12</v>
      </c>
      <c r="V140" s="4">
        <v>1061.7370000000001</v>
      </c>
      <c r="W140" s="4" t="s">
        <v>13</v>
      </c>
      <c r="X140" s="4" t="s">
        <v>14</v>
      </c>
      <c r="Y140" s="4">
        <v>15.8</v>
      </c>
      <c r="Z140" s="4" t="s">
        <v>15</v>
      </c>
      <c r="AA140" s="4">
        <v>1553.2</v>
      </c>
    </row>
    <row r="141" spans="1:27" ht="15" x14ac:dyDescent="0.25">
      <c r="A141" s="4" t="s">
        <v>0</v>
      </c>
      <c r="B141" s="4" t="s">
        <v>1</v>
      </c>
      <c r="C141" s="4">
        <v>5</v>
      </c>
      <c r="D141" s="4" t="s">
        <v>2</v>
      </c>
      <c r="E141" s="4">
        <v>11</v>
      </c>
      <c r="F141" s="4" t="s">
        <v>3</v>
      </c>
      <c r="G141" s="4" t="s">
        <v>4</v>
      </c>
      <c r="H141" s="4" t="s">
        <v>5</v>
      </c>
      <c r="I141" s="4" t="s">
        <v>6</v>
      </c>
      <c r="J141" s="4">
        <v>3246</v>
      </c>
      <c r="K141" s="4" t="s">
        <v>7</v>
      </c>
      <c r="L141" s="4" t="s">
        <v>8</v>
      </c>
      <c r="M141" s="4">
        <v>62.663734210999998</v>
      </c>
      <c r="N141" s="4" t="s">
        <v>9</v>
      </c>
      <c r="O141" s="4">
        <v>62.692533118</v>
      </c>
      <c r="P141" s="4" t="s">
        <v>10</v>
      </c>
      <c r="Q141" s="4" t="s">
        <v>3</v>
      </c>
      <c r="R141" s="4" t="s">
        <v>4</v>
      </c>
      <c r="S141" s="4" t="s">
        <v>5</v>
      </c>
      <c r="T141" s="4" t="s">
        <v>11</v>
      </c>
      <c r="U141" s="4" t="s">
        <v>12</v>
      </c>
      <c r="V141" s="4">
        <v>1061.7370000000001</v>
      </c>
      <c r="W141" s="4" t="s">
        <v>13</v>
      </c>
      <c r="X141" s="4" t="s">
        <v>14</v>
      </c>
      <c r="Y141" s="4">
        <v>15.8</v>
      </c>
      <c r="Z141" s="4" t="s">
        <v>15</v>
      </c>
      <c r="AA141" s="4">
        <v>1559.1</v>
      </c>
    </row>
    <row r="142" spans="1:27" ht="15" x14ac:dyDescent="0.25">
      <c r="A142" s="4" t="s">
        <v>0</v>
      </c>
      <c r="B142" s="4" t="s">
        <v>1</v>
      </c>
      <c r="C142" s="4">
        <v>5</v>
      </c>
      <c r="D142" s="4" t="s">
        <v>2</v>
      </c>
      <c r="E142" s="4">
        <v>11</v>
      </c>
      <c r="F142" s="4" t="s">
        <v>3</v>
      </c>
      <c r="G142" s="4" t="s">
        <v>4</v>
      </c>
      <c r="H142" s="4" t="s">
        <v>5</v>
      </c>
      <c r="I142" s="4" t="s">
        <v>6</v>
      </c>
      <c r="J142" s="4">
        <v>3245</v>
      </c>
      <c r="K142" s="4" t="s">
        <v>7</v>
      </c>
      <c r="L142" s="4" t="s">
        <v>8</v>
      </c>
      <c r="M142" s="4">
        <v>62.664177580999997</v>
      </c>
      <c r="N142" s="4" t="s">
        <v>9</v>
      </c>
      <c r="O142" s="4">
        <v>62.692481702999999</v>
      </c>
      <c r="P142" s="4" t="s">
        <v>10</v>
      </c>
      <c r="Q142" s="4" t="s">
        <v>3</v>
      </c>
      <c r="R142" s="4" t="s">
        <v>4</v>
      </c>
      <c r="S142" s="4" t="s">
        <v>5</v>
      </c>
      <c r="T142" s="4" t="s">
        <v>11</v>
      </c>
      <c r="U142" s="4" t="s">
        <v>12</v>
      </c>
      <c r="V142" s="4">
        <v>1061.646</v>
      </c>
      <c r="W142" s="4" t="s">
        <v>13</v>
      </c>
      <c r="X142" s="4" t="s">
        <v>14</v>
      </c>
      <c r="Y142" s="4">
        <v>15.8</v>
      </c>
      <c r="Z142" s="4" t="s">
        <v>15</v>
      </c>
      <c r="AA142" s="4">
        <v>1532.2</v>
      </c>
    </row>
    <row r="143" spans="1:27" ht="15" x14ac:dyDescent="0.25">
      <c r="A143" s="4" t="s">
        <v>0</v>
      </c>
      <c r="B143" s="4" t="s">
        <v>1</v>
      </c>
      <c r="C143" s="4">
        <v>5</v>
      </c>
      <c r="D143" s="4" t="s">
        <v>2</v>
      </c>
      <c r="E143" s="4">
        <v>11</v>
      </c>
      <c r="F143" s="4" t="s">
        <v>3</v>
      </c>
      <c r="G143" s="4" t="s">
        <v>4</v>
      </c>
      <c r="H143" s="4" t="s">
        <v>5</v>
      </c>
      <c r="I143" s="4" t="s">
        <v>6</v>
      </c>
      <c r="J143" s="4">
        <v>3247</v>
      </c>
      <c r="K143" s="4" t="s">
        <v>7</v>
      </c>
      <c r="L143" s="4" t="s">
        <v>8</v>
      </c>
      <c r="M143" s="4">
        <v>62.663643362999998</v>
      </c>
      <c r="N143" s="4" t="s">
        <v>9</v>
      </c>
      <c r="O143" s="4">
        <v>62.692370842000003</v>
      </c>
      <c r="P143" s="4" t="s">
        <v>10</v>
      </c>
      <c r="Q143" s="4" t="s">
        <v>3</v>
      </c>
      <c r="R143" s="4" t="s">
        <v>4</v>
      </c>
      <c r="S143" s="4" t="s">
        <v>5</v>
      </c>
      <c r="T143" s="4" t="s">
        <v>11</v>
      </c>
      <c r="U143" s="4" t="s">
        <v>12</v>
      </c>
      <c r="V143" s="4">
        <v>1061.943</v>
      </c>
      <c r="W143" s="4" t="s">
        <v>13</v>
      </c>
      <c r="X143" s="4" t="s">
        <v>14</v>
      </c>
      <c r="Y143" s="4">
        <v>15.9</v>
      </c>
      <c r="Z143" s="4" t="s">
        <v>15</v>
      </c>
      <c r="AA143" s="4">
        <v>1555.2</v>
      </c>
    </row>
    <row r="144" spans="1:27" ht="15" x14ac:dyDescent="0.25">
      <c r="A144" s="4" t="s">
        <v>0</v>
      </c>
      <c r="B144" s="4" t="s">
        <v>1</v>
      </c>
      <c r="C144" s="4">
        <v>5</v>
      </c>
      <c r="D144" s="4" t="s">
        <v>2</v>
      </c>
      <c r="E144" s="4">
        <v>11</v>
      </c>
      <c r="F144" s="4" t="s">
        <v>3</v>
      </c>
      <c r="G144" s="4" t="s">
        <v>4</v>
      </c>
      <c r="H144" s="4" t="s">
        <v>5</v>
      </c>
      <c r="I144" s="4" t="s">
        <v>6</v>
      </c>
      <c r="J144" s="4">
        <v>3246</v>
      </c>
      <c r="K144" s="4" t="s">
        <v>7</v>
      </c>
      <c r="L144" s="4" t="s">
        <v>8</v>
      </c>
      <c r="M144" s="4">
        <v>62.663755391000002</v>
      </c>
      <c r="N144" s="4" t="s">
        <v>9</v>
      </c>
      <c r="O144" s="4">
        <v>62.692654421</v>
      </c>
      <c r="P144" s="4" t="s">
        <v>10</v>
      </c>
      <c r="Q144" s="4" t="s">
        <v>3</v>
      </c>
      <c r="R144" s="4" t="s">
        <v>4</v>
      </c>
      <c r="S144" s="4" t="s">
        <v>5</v>
      </c>
      <c r="T144" s="4" t="s">
        <v>11</v>
      </c>
      <c r="U144" s="4" t="s">
        <v>12</v>
      </c>
      <c r="V144" s="4">
        <v>1061.7429999999999</v>
      </c>
      <c r="W144" s="4" t="s">
        <v>13</v>
      </c>
      <c r="X144" s="4" t="s">
        <v>14</v>
      </c>
      <c r="Y144" s="4">
        <v>15.8</v>
      </c>
      <c r="Z144" s="4" t="s">
        <v>15</v>
      </c>
      <c r="AA144" s="4">
        <v>1564.5</v>
      </c>
    </row>
    <row r="145" spans="1:27" ht="15" x14ac:dyDescent="0.25">
      <c r="A145" s="4" t="s">
        <v>0</v>
      </c>
      <c r="B145" s="4" t="s">
        <v>1</v>
      </c>
      <c r="C145" s="4">
        <v>5</v>
      </c>
      <c r="D145" s="4" t="s">
        <v>2</v>
      </c>
      <c r="E145" s="4">
        <v>11</v>
      </c>
      <c r="F145" s="4" t="s">
        <v>3</v>
      </c>
      <c r="G145" s="4" t="s">
        <v>4</v>
      </c>
      <c r="H145" s="4" t="s">
        <v>5</v>
      </c>
      <c r="I145" s="4" t="s">
        <v>6</v>
      </c>
      <c r="J145" s="4">
        <v>3245</v>
      </c>
      <c r="K145" s="4" t="s">
        <v>7</v>
      </c>
      <c r="L145" s="4" t="s">
        <v>8</v>
      </c>
      <c r="M145" s="4">
        <v>62.663682588999997</v>
      </c>
      <c r="N145" s="4" t="s">
        <v>9</v>
      </c>
      <c r="O145" s="4">
        <v>62.692504814999999</v>
      </c>
      <c r="P145" s="4" t="s">
        <v>10</v>
      </c>
      <c r="Q145" s="4" t="s">
        <v>3</v>
      </c>
      <c r="R145" s="4" t="s">
        <v>4</v>
      </c>
      <c r="S145" s="4" t="s">
        <v>5</v>
      </c>
      <c r="T145" s="4" t="s">
        <v>11</v>
      </c>
      <c r="U145" s="4" t="s">
        <v>12</v>
      </c>
      <c r="V145" s="4">
        <v>1061.8340000000001</v>
      </c>
      <c r="W145" s="4" t="s">
        <v>13</v>
      </c>
      <c r="X145" s="4" t="s">
        <v>14</v>
      </c>
      <c r="Y145" s="4">
        <v>15.9</v>
      </c>
      <c r="Z145" s="4" t="s">
        <v>15</v>
      </c>
      <c r="AA145" s="4">
        <v>1560.3</v>
      </c>
    </row>
    <row r="146" spans="1:27" ht="15" x14ac:dyDescent="0.25">
      <c r="A146" s="4" t="s">
        <v>0</v>
      </c>
      <c r="B146" s="4" t="s">
        <v>1</v>
      </c>
      <c r="C146" s="4">
        <v>5</v>
      </c>
      <c r="D146" s="4" t="s">
        <v>2</v>
      </c>
      <c r="E146" s="4">
        <v>11</v>
      </c>
      <c r="F146" s="4" t="s">
        <v>3</v>
      </c>
      <c r="G146" s="4" t="s">
        <v>4</v>
      </c>
      <c r="H146" s="4" t="s">
        <v>5</v>
      </c>
      <c r="I146" s="4" t="s">
        <v>6</v>
      </c>
      <c r="J146" s="4">
        <v>3247</v>
      </c>
      <c r="K146" s="4" t="s">
        <v>7</v>
      </c>
      <c r="L146" s="4" t="s">
        <v>8</v>
      </c>
      <c r="M146" s="4">
        <v>62.663932091</v>
      </c>
      <c r="N146" s="4" t="s">
        <v>9</v>
      </c>
      <c r="O146" s="4">
        <v>62.692426662999999</v>
      </c>
      <c r="P146" s="4" t="s">
        <v>10</v>
      </c>
      <c r="Q146" s="4" t="s">
        <v>3</v>
      </c>
      <c r="R146" s="4" t="s">
        <v>4</v>
      </c>
      <c r="S146" s="4" t="s">
        <v>5</v>
      </c>
      <c r="T146" s="4" t="s">
        <v>11</v>
      </c>
      <c r="U146" s="4" t="s">
        <v>12</v>
      </c>
      <c r="V146" s="4">
        <v>1061.9490000000001</v>
      </c>
      <c r="W146" s="4" t="s">
        <v>13</v>
      </c>
      <c r="X146" s="4" t="s">
        <v>14</v>
      </c>
      <c r="Y146" s="4">
        <v>15.9</v>
      </c>
      <c r="Z146" s="4" t="s">
        <v>15</v>
      </c>
      <c r="AA146" s="4">
        <v>1542.5</v>
      </c>
    </row>
    <row r="147" spans="1:27" ht="15" x14ac:dyDescent="0.25">
      <c r="A147" s="4" t="s">
        <v>0</v>
      </c>
      <c r="B147" s="4" t="s">
        <v>1</v>
      </c>
      <c r="C147" s="4">
        <v>5</v>
      </c>
      <c r="D147" s="4" t="s">
        <v>2</v>
      </c>
      <c r="E147" s="4">
        <v>11</v>
      </c>
      <c r="F147" s="4" t="s">
        <v>3</v>
      </c>
      <c r="G147" s="4" t="s">
        <v>4</v>
      </c>
      <c r="H147" s="4" t="s">
        <v>5</v>
      </c>
      <c r="I147" s="4" t="s">
        <v>6</v>
      </c>
      <c r="J147" s="4">
        <v>3245</v>
      </c>
      <c r="K147" s="4" t="s">
        <v>7</v>
      </c>
      <c r="L147" s="4" t="s">
        <v>8</v>
      </c>
      <c r="M147" s="4">
        <v>62.663759630000001</v>
      </c>
      <c r="N147" s="4" t="s">
        <v>9</v>
      </c>
      <c r="O147" s="4">
        <v>62.692755200000001</v>
      </c>
      <c r="P147" s="4" t="s">
        <v>10</v>
      </c>
      <c r="Q147" s="4" t="s">
        <v>3</v>
      </c>
      <c r="R147" s="4" t="s">
        <v>4</v>
      </c>
      <c r="S147" s="4" t="s">
        <v>5</v>
      </c>
      <c r="T147" s="4" t="s">
        <v>11</v>
      </c>
      <c r="U147" s="4" t="s">
        <v>12</v>
      </c>
      <c r="V147" s="4">
        <v>1062.046</v>
      </c>
      <c r="W147" s="4" t="s">
        <v>13</v>
      </c>
      <c r="X147" s="4" t="s">
        <v>14</v>
      </c>
      <c r="Y147" s="4">
        <v>15.9</v>
      </c>
      <c r="Z147" s="4" t="s">
        <v>15</v>
      </c>
      <c r="AA147" s="4">
        <v>1569.7</v>
      </c>
    </row>
    <row r="148" spans="1:27" ht="15" x14ac:dyDescent="0.25">
      <c r="A148" s="4" t="s">
        <v>0</v>
      </c>
      <c r="B148" s="4" t="s">
        <v>1</v>
      </c>
      <c r="C148" s="4">
        <v>5</v>
      </c>
      <c r="D148" s="4" t="s">
        <v>2</v>
      </c>
      <c r="E148" s="4">
        <v>11</v>
      </c>
      <c r="F148" s="4" t="s">
        <v>3</v>
      </c>
      <c r="G148" s="4" t="s">
        <v>4</v>
      </c>
      <c r="H148" s="4" t="s">
        <v>5</v>
      </c>
      <c r="I148" s="4" t="s">
        <v>6</v>
      </c>
      <c r="J148" s="4">
        <v>3246</v>
      </c>
      <c r="K148" s="4" t="s">
        <v>7</v>
      </c>
      <c r="L148" s="4" t="s">
        <v>8</v>
      </c>
      <c r="M148" s="4">
        <v>62.664463955999999</v>
      </c>
      <c r="N148" s="4" t="s">
        <v>9</v>
      </c>
      <c r="O148" s="4">
        <v>62.691882317000001</v>
      </c>
      <c r="P148" s="4" t="s">
        <v>10</v>
      </c>
      <c r="Q148" s="4" t="s">
        <v>3</v>
      </c>
      <c r="R148" s="4" t="s">
        <v>4</v>
      </c>
      <c r="S148" s="4" t="s">
        <v>5</v>
      </c>
      <c r="T148" s="4" t="s">
        <v>11</v>
      </c>
      <c r="U148" s="4" t="s">
        <v>12</v>
      </c>
      <c r="V148" s="4">
        <v>1061.749</v>
      </c>
      <c r="W148" s="4" t="s">
        <v>13</v>
      </c>
      <c r="X148" s="4" t="s">
        <v>14</v>
      </c>
      <c r="Y148" s="4">
        <v>15.8</v>
      </c>
      <c r="Z148" s="4" t="s">
        <v>15</v>
      </c>
      <c r="AA148" s="4">
        <v>1484.1</v>
      </c>
    </row>
    <row r="149" spans="1:27" ht="15" x14ac:dyDescent="0.25">
      <c r="A149" s="4" t="s">
        <v>0</v>
      </c>
      <c r="B149" s="4" t="s">
        <v>1</v>
      </c>
      <c r="C149" s="4">
        <v>5</v>
      </c>
      <c r="D149" s="4" t="s">
        <v>2</v>
      </c>
      <c r="E149" s="4">
        <v>11</v>
      </c>
      <c r="F149" s="4" t="s">
        <v>3</v>
      </c>
      <c r="G149" s="4" t="s">
        <v>4</v>
      </c>
      <c r="H149" s="4" t="s">
        <v>5</v>
      </c>
      <c r="I149" s="4" t="s">
        <v>6</v>
      </c>
      <c r="J149" s="4">
        <v>3246</v>
      </c>
      <c r="K149" s="4" t="s">
        <v>7</v>
      </c>
      <c r="L149" s="4" t="s">
        <v>8</v>
      </c>
      <c r="M149" s="4">
        <v>62.663485829000003</v>
      </c>
      <c r="N149" s="4" t="s">
        <v>9</v>
      </c>
      <c r="O149" s="4">
        <v>62.693106901</v>
      </c>
      <c r="P149" s="4" t="s">
        <v>10</v>
      </c>
      <c r="Q149" s="4" t="s">
        <v>3</v>
      </c>
      <c r="R149" s="4" t="s">
        <v>4</v>
      </c>
      <c r="S149" s="4" t="s">
        <v>5</v>
      </c>
      <c r="T149" s="4" t="s">
        <v>11</v>
      </c>
      <c r="U149" s="4" t="s">
        <v>12</v>
      </c>
      <c r="V149" s="4">
        <v>1061.7429999999999</v>
      </c>
      <c r="W149" s="4" t="s">
        <v>13</v>
      </c>
      <c r="X149" s="4" t="s">
        <v>14</v>
      </c>
      <c r="Y149" s="4">
        <v>15.8</v>
      </c>
      <c r="Z149" s="4" t="s">
        <v>15</v>
      </c>
      <c r="AA149" s="4">
        <v>1603.7</v>
      </c>
    </row>
    <row r="150" spans="1:27" ht="15" x14ac:dyDescent="0.25">
      <c r="A150" s="4" t="s">
        <v>0</v>
      </c>
      <c r="B150" s="4" t="s">
        <v>1</v>
      </c>
      <c r="C150" s="4">
        <v>5</v>
      </c>
      <c r="D150" s="4" t="s">
        <v>2</v>
      </c>
      <c r="E150" s="4">
        <v>11</v>
      </c>
      <c r="F150" s="4" t="s">
        <v>3</v>
      </c>
      <c r="G150" s="4" t="s">
        <v>4</v>
      </c>
      <c r="H150" s="4" t="s">
        <v>5</v>
      </c>
      <c r="I150" s="4" t="s">
        <v>6</v>
      </c>
      <c r="J150" s="4">
        <v>3244</v>
      </c>
      <c r="K150" s="4" t="s">
        <v>7</v>
      </c>
      <c r="L150" s="4" t="s">
        <v>8</v>
      </c>
      <c r="M150" s="4">
        <v>62.664443972999997</v>
      </c>
      <c r="N150" s="4" t="s">
        <v>9</v>
      </c>
      <c r="O150" s="4">
        <v>62.691831073000003</v>
      </c>
      <c r="P150" s="4" t="s">
        <v>10</v>
      </c>
      <c r="Q150" s="4" t="s">
        <v>3</v>
      </c>
      <c r="R150" s="4" t="s">
        <v>4</v>
      </c>
      <c r="S150" s="4" t="s">
        <v>5</v>
      </c>
      <c r="T150" s="4" t="s">
        <v>11</v>
      </c>
      <c r="U150" s="4" t="s">
        <v>12</v>
      </c>
      <c r="V150" s="4">
        <v>1061.846</v>
      </c>
      <c r="W150" s="4" t="s">
        <v>13</v>
      </c>
      <c r="X150" s="4" t="s">
        <v>14</v>
      </c>
      <c r="Y150" s="4">
        <v>15.9</v>
      </c>
      <c r="Z150" s="4" t="s">
        <v>15</v>
      </c>
      <c r="AA150" s="4">
        <v>1482.4</v>
      </c>
    </row>
    <row r="151" spans="1:27" ht="15" x14ac:dyDescent="0.25">
      <c r="A151" s="4" t="s">
        <v>0</v>
      </c>
      <c r="B151" s="4" t="s">
        <v>1</v>
      </c>
      <c r="C151" s="4">
        <v>5</v>
      </c>
      <c r="D151" s="4" t="s">
        <v>2</v>
      </c>
      <c r="E151" s="4">
        <v>11</v>
      </c>
      <c r="F151" s="4" t="s">
        <v>3</v>
      </c>
      <c r="G151" s="4" t="s">
        <v>4</v>
      </c>
      <c r="H151" s="4" t="s">
        <v>5</v>
      </c>
      <c r="I151" s="4" t="s">
        <v>6</v>
      </c>
      <c r="J151" s="4">
        <v>3245</v>
      </c>
      <c r="K151" s="4" t="s">
        <v>7</v>
      </c>
      <c r="L151" s="4" t="s">
        <v>8</v>
      </c>
      <c r="M151" s="4">
        <v>62.663647920000003</v>
      </c>
      <c r="N151" s="4" t="s">
        <v>9</v>
      </c>
      <c r="O151" s="4">
        <v>62.692911209999998</v>
      </c>
      <c r="P151" s="4" t="s">
        <v>10</v>
      </c>
      <c r="Q151" s="4" t="s">
        <v>3</v>
      </c>
      <c r="R151" s="4" t="s">
        <v>4</v>
      </c>
      <c r="S151" s="4" t="s">
        <v>5</v>
      </c>
      <c r="T151" s="4" t="s">
        <v>11</v>
      </c>
      <c r="U151" s="4" t="s">
        <v>12</v>
      </c>
      <c r="V151" s="4">
        <v>1061.7429999999999</v>
      </c>
      <c r="W151" s="4" t="s">
        <v>13</v>
      </c>
      <c r="X151" s="4" t="s">
        <v>14</v>
      </c>
      <c r="Y151" s="4">
        <v>15.8</v>
      </c>
      <c r="Z151" s="4" t="s">
        <v>15</v>
      </c>
      <c r="AA151" s="4">
        <v>1584.3</v>
      </c>
    </row>
    <row r="152" spans="1:27" ht="15" x14ac:dyDescent="0.25">
      <c r="A152" s="4" t="s">
        <v>0</v>
      </c>
      <c r="B152" s="4" t="s">
        <v>1</v>
      </c>
      <c r="C152" s="4">
        <v>5</v>
      </c>
      <c r="D152" s="4" t="s">
        <v>2</v>
      </c>
      <c r="E152" s="4">
        <v>11</v>
      </c>
      <c r="F152" s="4" t="s">
        <v>3</v>
      </c>
      <c r="G152" s="4" t="s">
        <v>4</v>
      </c>
      <c r="H152" s="4" t="s">
        <v>5</v>
      </c>
      <c r="I152" s="4" t="s">
        <v>6</v>
      </c>
      <c r="J152" s="4">
        <v>3247</v>
      </c>
      <c r="K152" s="4" t="s">
        <v>7</v>
      </c>
      <c r="L152" s="4" t="s">
        <v>8</v>
      </c>
      <c r="M152" s="4">
        <v>62.664230443000001</v>
      </c>
      <c r="N152" s="4" t="s">
        <v>9</v>
      </c>
      <c r="O152" s="4">
        <v>62.691864606000003</v>
      </c>
      <c r="P152" s="4" t="s">
        <v>10</v>
      </c>
      <c r="Q152" s="4" t="s">
        <v>3</v>
      </c>
      <c r="R152" s="4" t="s">
        <v>4</v>
      </c>
      <c r="S152" s="4" t="s">
        <v>5</v>
      </c>
      <c r="T152" s="4" t="s">
        <v>11</v>
      </c>
      <c r="U152" s="4" t="s">
        <v>12</v>
      </c>
      <c r="V152" s="4">
        <v>1061.7429999999999</v>
      </c>
      <c r="W152" s="4" t="s">
        <v>13</v>
      </c>
      <c r="X152" s="4" t="s">
        <v>14</v>
      </c>
      <c r="Y152" s="4">
        <v>15.8</v>
      </c>
      <c r="Z152" s="4" t="s">
        <v>15</v>
      </c>
      <c r="AA152" s="4">
        <v>1495.8</v>
      </c>
    </row>
    <row r="153" spans="1:27" ht="15" x14ac:dyDescent="0.25">
      <c r="A153" s="4" t="s">
        <v>0</v>
      </c>
      <c r="B153" s="4" t="s">
        <v>1</v>
      </c>
      <c r="C153" s="4">
        <v>5</v>
      </c>
      <c r="D153" s="4" t="s">
        <v>2</v>
      </c>
      <c r="E153" s="4">
        <v>11</v>
      </c>
      <c r="F153" s="4" t="s">
        <v>3</v>
      </c>
      <c r="G153" s="4" t="s">
        <v>4</v>
      </c>
      <c r="H153" s="4" t="s">
        <v>5</v>
      </c>
      <c r="I153" s="4" t="s">
        <v>6</v>
      </c>
      <c r="J153" s="4">
        <v>3246</v>
      </c>
      <c r="K153" s="4" t="s">
        <v>7</v>
      </c>
      <c r="L153" s="4" t="s">
        <v>8</v>
      </c>
      <c r="M153" s="4">
        <v>62.664263708999997</v>
      </c>
      <c r="N153" s="4" t="s">
        <v>9</v>
      </c>
      <c r="O153" s="4">
        <v>62.692398335999997</v>
      </c>
      <c r="P153" s="4" t="s">
        <v>10</v>
      </c>
      <c r="Q153" s="4" t="s">
        <v>3</v>
      </c>
      <c r="R153" s="4" t="s">
        <v>4</v>
      </c>
      <c r="S153" s="4" t="s">
        <v>5</v>
      </c>
      <c r="T153" s="4" t="s">
        <v>11</v>
      </c>
      <c r="U153" s="4" t="s">
        <v>12</v>
      </c>
      <c r="V153" s="4">
        <v>1061.6410000000001</v>
      </c>
      <c r="W153" s="4" t="s">
        <v>13</v>
      </c>
      <c r="X153" s="4" t="s">
        <v>14</v>
      </c>
      <c r="Y153" s="4">
        <v>15.8</v>
      </c>
      <c r="Z153" s="4" t="s">
        <v>15</v>
      </c>
      <c r="AA153" s="4">
        <v>1523</v>
      </c>
    </row>
    <row r="154" spans="1:27" ht="15" x14ac:dyDescent="0.25">
      <c r="A154" s="4" t="s">
        <v>0</v>
      </c>
      <c r="B154" s="4" t="s">
        <v>1</v>
      </c>
      <c r="C154" s="4">
        <v>5</v>
      </c>
      <c r="D154" s="4" t="s">
        <v>2</v>
      </c>
      <c r="E154" s="4">
        <v>11</v>
      </c>
      <c r="F154" s="4" t="s">
        <v>3</v>
      </c>
      <c r="G154" s="4" t="s">
        <v>4</v>
      </c>
      <c r="H154" s="4" t="s">
        <v>5</v>
      </c>
      <c r="I154" s="4" t="s">
        <v>6</v>
      </c>
      <c r="J154" s="4">
        <v>3247</v>
      </c>
      <c r="K154" s="4" t="s">
        <v>7</v>
      </c>
      <c r="L154" s="4" t="s">
        <v>8</v>
      </c>
      <c r="M154" s="4">
        <v>62.664068755999999</v>
      </c>
      <c r="N154" s="4" t="s">
        <v>9</v>
      </c>
      <c r="O154" s="4">
        <v>62.692409339000001</v>
      </c>
      <c r="P154" s="4" t="s">
        <v>10</v>
      </c>
      <c r="Q154" s="4" t="s">
        <v>3</v>
      </c>
      <c r="R154" s="4" t="s">
        <v>4</v>
      </c>
      <c r="S154" s="4" t="s">
        <v>5</v>
      </c>
      <c r="T154" s="4" t="s">
        <v>11</v>
      </c>
      <c r="U154" s="4" t="s">
        <v>12</v>
      </c>
      <c r="V154" s="4">
        <v>1061.7249999999999</v>
      </c>
      <c r="W154" s="4" t="s">
        <v>13</v>
      </c>
      <c r="X154" s="4" t="s">
        <v>14</v>
      </c>
      <c r="Y154" s="4">
        <v>15.8</v>
      </c>
      <c r="Z154" s="4" t="s">
        <v>15</v>
      </c>
      <c r="AA154" s="4">
        <v>1534.2</v>
      </c>
    </row>
    <row r="155" spans="1:27" ht="15" x14ac:dyDescent="0.25">
      <c r="A155" s="4" t="s">
        <v>0</v>
      </c>
      <c r="B155" s="4" t="s">
        <v>1</v>
      </c>
      <c r="C155" s="4">
        <v>5</v>
      </c>
      <c r="D155" s="4" t="s">
        <v>2</v>
      </c>
      <c r="E155" s="4">
        <v>11</v>
      </c>
      <c r="F155" s="4" t="s">
        <v>3</v>
      </c>
      <c r="G155" s="4" t="s">
        <v>4</v>
      </c>
      <c r="H155" s="4" t="s">
        <v>5</v>
      </c>
      <c r="I155" s="4" t="s">
        <v>6</v>
      </c>
      <c r="J155" s="4">
        <v>3247</v>
      </c>
      <c r="K155" s="4" t="s">
        <v>7</v>
      </c>
      <c r="L155" s="4" t="s">
        <v>8</v>
      </c>
      <c r="M155" s="4">
        <v>62.664488374000001</v>
      </c>
      <c r="N155" s="4" t="s">
        <v>9</v>
      </c>
      <c r="O155" s="4">
        <v>62.692137934999998</v>
      </c>
      <c r="P155" s="4" t="s">
        <v>10</v>
      </c>
      <c r="Q155" s="4" t="s">
        <v>3</v>
      </c>
      <c r="R155" s="4" t="s">
        <v>4</v>
      </c>
      <c r="S155" s="4" t="s">
        <v>5</v>
      </c>
      <c r="T155" s="4" t="s">
        <v>11</v>
      </c>
      <c r="U155" s="4" t="s">
        <v>12</v>
      </c>
      <c r="V155" s="4">
        <v>1061.6410000000001</v>
      </c>
      <c r="W155" s="4" t="s">
        <v>13</v>
      </c>
      <c r="X155" s="4" t="s">
        <v>14</v>
      </c>
      <c r="Y155" s="4">
        <v>15.8</v>
      </c>
      <c r="Z155" s="4" t="s">
        <v>15</v>
      </c>
      <c r="AA155" s="4">
        <v>1496.7</v>
      </c>
    </row>
    <row r="156" spans="1:27" ht="15" x14ac:dyDescent="0.25">
      <c r="A156" s="4" t="s">
        <v>0</v>
      </c>
      <c r="B156" s="4" t="s">
        <v>1</v>
      </c>
      <c r="C156" s="4">
        <v>5</v>
      </c>
      <c r="D156" s="4" t="s">
        <v>2</v>
      </c>
      <c r="E156" s="4">
        <v>11</v>
      </c>
      <c r="F156" s="4" t="s">
        <v>3</v>
      </c>
      <c r="G156" s="4" t="s">
        <v>4</v>
      </c>
      <c r="H156" s="4" t="s">
        <v>5</v>
      </c>
      <c r="I156" s="4" t="s">
        <v>6</v>
      </c>
      <c r="J156" s="4">
        <v>3245</v>
      </c>
      <c r="K156" s="4" t="s">
        <v>7</v>
      </c>
      <c r="L156" s="4" t="s">
        <v>8</v>
      </c>
      <c r="M156" s="4">
        <v>62.663339753000002</v>
      </c>
      <c r="N156" s="4" t="s">
        <v>9</v>
      </c>
      <c r="O156" s="4">
        <v>62.692970916999997</v>
      </c>
      <c r="P156" s="4" t="s">
        <v>10</v>
      </c>
      <c r="Q156" s="4" t="s">
        <v>3</v>
      </c>
      <c r="R156" s="4" t="s">
        <v>4</v>
      </c>
      <c r="S156" s="4" t="s">
        <v>5</v>
      </c>
      <c r="T156" s="4" t="s">
        <v>11</v>
      </c>
      <c r="U156" s="4" t="s">
        <v>12</v>
      </c>
      <c r="V156" s="4">
        <v>1061.8520000000001</v>
      </c>
      <c r="W156" s="4" t="s">
        <v>13</v>
      </c>
      <c r="X156" s="4" t="s">
        <v>14</v>
      </c>
      <c r="Y156" s="4">
        <v>15.9</v>
      </c>
      <c r="Z156" s="4" t="s">
        <v>15</v>
      </c>
      <c r="AA156" s="4">
        <v>1604.3</v>
      </c>
    </row>
    <row r="157" spans="1:27" ht="15" x14ac:dyDescent="0.25">
      <c r="A157" s="4" t="s">
        <v>0</v>
      </c>
      <c r="B157" s="4" t="s">
        <v>1</v>
      </c>
      <c r="C157" s="4">
        <v>5</v>
      </c>
      <c r="D157" s="4" t="s">
        <v>2</v>
      </c>
      <c r="E157" s="4">
        <v>11</v>
      </c>
      <c r="F157" s="4" t="s">
        <v>3</v>
      </c>
      <c r="G157" s="4" t="s">
        <v>4</v>
      </c>
      <c r="H157" s="4" t="s">
        <v>5</v>
      </c>
      <c r="I157" s="4" t="s">
        <v>6</v>
      </c>
      <c r="J157" s="4">
        <v>3246</v>
      </c>
      <c r="K157" s="4" t="s">
        <v>7</v>
      </c>
      <c r="L157" s="4" t="s">
        <v>8</v>
      </c>
      <c r="M157" s="4">
        <v>62.663982593999997</v>
      </c>
      <c r="N157" s="4" t="s">
        <v>9</v>
      </c>
      <c r="O157" s="4">
        <v>62.692535042999999</v>
      </c>
      <c r="P157" s="4" t="s">
        <v>10</v>
      </c>
      <c r="Q157" s="4" t="s">
        <v>3</v>
      </c>
      <c r="R157" s="4" t="s">
        <v>4</v>
      </c>
      <c r="S157" s="4" t="s">
        <v>5</v>
      </c>
      <c r="T157" s="4" t="s">
        <v>11</v>
      </c>
      <c r="U157" s="4" t="s">
        <v>12</v>
      </c>
      <c r="V157" s="4">
        <v>1061.943</v>
      </c>
      <c r="W157" s="4" t="s">
        <v>13</v>
      </c>
      <c r="X157" s="4" t="s">
        <v>14</v>
      </c>
      <c r="Y157" s="4">
        <v>15.9</v>
      </c>
      <c r="Z157" s="4" t="s">
        <v>15</v>
      </c>
      <c r="AA157" s="4">
        <v>1545.7</v>
      </c>
    </row>
    <row r="158" spans="1:27" ht="15" x14ac:dyDescent="0.25">
      <c r="A158" s="4" t="s">
        <v>0</v>
      </c>
      <c r="B158" s="4" t="s">
        <v>1</v>
      </c>
      <c r="C158" s="4">
        <v>5</v>
      </c>
      <c r="D158" s="4" t="s">
        <v>2</v>
      </c>
      <c r="E158" s="4">
        <v>11</v>
      </c>
      <c r="F158" s="4" t="s">
        <v>3</v>
      </c>
      <c r="G158" s="4" t="s">
        <v>4</v>
      </c>
      <c r="H158" s="4" t="s">
        <v>5</v>
      </c>
      <c r="I158" s="4" t="s">
        <v>6</v>
      </c>
      <c r="J158" s="4">
        <v>3246</v>
      </c>
      <c r="K158" s="4" t="s">
        <v>7</v>
      </c>
      <c r="L158" s="4" t="s">
        <v>8</v>
      </c>
      <c r="M158" s="4">
        <v>62.663227818999999</v>
      </c>
      <c r="N158" s="4" t="s">
        <v>9</v>
      </c>
      <c r="O158" s="4">
        <v>62.693187770000002</v>
      </c>
      <c r="P158" s="4" t="s">
        <v>10</v>
      </c>
      <c r="Q158" s="4" t="s">
        <v>3</v>
      </c>
      <c r="R158" s="4" t="s">
        <v>4</v>
      </c>
      <c r="S158" s="4" t="s">
        <v>5</v>
      </c>
      <c r="T158" s="4" t="s">
        <v>11</v>
      </c>
      <c r="U158" s="4" t="s">
        <v>12</v>
      </c>
      <c r="V158" s="4">
        <v>1061.646</v>
      </c>
      <c r="W158" s="4" t="s">
        <v>13</v>
      </c>
      <c r="X158" s="4" t="s">
        <v>14</v>
      </c>
      <c r="Y158" s="4">
        <v>15.8</v>
      </c>
      <c r="Z158" s="4" t="s">
        <v>15</v>
      </c>
      <c r="AA158" s="4">
        <v>1622.1</v>
      </c>
    </row>
    <row r="159" spans="1:27" ht="15" x14ac:dyDescent="0.25">
      <c r="A159" s="4" t="s">
        <v>0</v>
      </c>
      <c r="B159" s="4" t="s">
        <v>1</v>
      </c>
      <c r="C159" s="4">
        <v>5</v>
      </c>
      <c r="D159" s="4" t="s">
        <v>2</v>
      </c>
      <c r="E159" s="4">
        <v>11</v>
      </c>
      <c r="F159" s="4" t="s">
        <v>3</v>
      </c>
      <c r="G159" s="4" t="s">
        <v>4</v>
      </c>
      <c r="H159" s="4" t="s">
        <v>5</v>
      </c>
      <c r="I159" s="4" t="s">
        <v>6</v>
      </c>
      <c r="J159" s="4">
        <v>3248</v>
      </c>
      <c r="K159" s="4" t="s">
        <v>7</v>
      </c>
      <c r="L159" s="4" t="s">
        <v>8</v>
      </c>
      <c r="M159" s="4">
        <v>62.66395859</v>
      </c>
      <c r="N159" s="4" t="s">
        <v>9</v>
      </c>
      <c r="O159" s="4">
        <v>62.69264355</v>
      </c>
      <c r="P159" s="4" t="s">
        <v>10</v>
      </c>
      <c r="Q159" s="4" t="s">
        <v>3</v>
      </c>
      <c r="R159" s="4" t="s">
        <v>4</v>
      </c>
      <c r="S159" s="4" t="s">
        <v>5</v>
      </c>
      <c r="T159" s="4" t="s">
        <v>11</v>
      </c>
      <c r="U159" s="4" t="s">
        <v>12</v>
      </c>
      <c r="V159" s="4">
        <v>1061.9369999999999</v>
      </c>
      <c r="W159" s="4" t="s">
        <v>13</v>
      </c>
      <c r="X159" s="4" t="s">
        <v>14</v>
      </c>
      <c r="Y159" s="4">
        <v>15.9</v>
      </c>
      <c r="Z159" s="4" t="s">
        <v>15</v>
      </c>
      <c r="AA159" s="4">
        <v>1552.9</v>
      </c>
    </row>
    <row r="160" spans="1:27" ht="15" x14ac:dyDescent="0.25">
      <c r="A160" s="4" t="s">
        <v>0</v>
      </c>
      <c r="B160" s="4" t="s">
        <v>1</v>
      </c>
      <c r="C160" s="4">
        <v>5</v>
      </c>
      <c r="D160" s="4" t="s">
        <v>2</v>
      </c>
      <c r="E160" s="4">
        <v>11</v>
      </c>
      <c r="F160" s="4" t="s">
        <v>3</v>
      </c>
      <c r="G160" s="4" t="s">
        <v>4</v>
      </c>
      <c r="H160" s="4" t="s">
        <v>5</v>
      </c>
      <c r="I160" s="4" t="s">
        <v>6</v>
      </c>
      <c r="J160" s="4">
        <v>3245</v>
      </c>
      <c r="K160" s="4" t="s">
        <v>7</v>
      </c>
      <c r="L160" s="4" t="s">
        <v>8</v>
      </c>
      <c r="M160" s="4">
        <v>62.663738444000003</v>
      </c>
      <c r="N160" s="4" t="s">
        <v>9</v>
      </c>
      <c r="O160" s="4">
        <v>62.692466293999999</v>
      </c>
      <c r="P160" s="4" t="s">
        <v>10</v>
      </c>
      <c r="Q160" s="4" t="s">
        <v>3</v>
      </c>
      <c r="R160" s="4" t="s">
        <v>4</v>
      </c>
      <c r="S160" s="4" t="s">
        <v>5</v>
      </c>
      <c r="T160" s="4" t="s">
        <v>11</v>
      </c>
      <c r="U160" s="4" t="s">
        <v>12</v>
      </c>
      <c r="V160" s="4">
        <v>1061.8340000000001</v>
      </c>
      <c r="W160" s="4" t="s">
        <v>13</v>
      </c>
      <c r="X160" s="4" t="s">
        <v>14</v>
      </c>
      <c r="Y160" s="4">
        <v>15.9</v>
      </c>
      <c r="Z160" s="4" t="s">
        <v>15</v>
      </c>
      <c r="AA160" s="4">
        <v>1555.2</v>
      </c>
    </row>
    <row r="161" spans="1:27" ht="15" x14ac:dyDescent="0.25">
      <c r="A161" s="4" t="s">
        <v>0</v>
      </c>
      <c r="B161" s="4" t="s">
        <v>1</v>
      </c>
      <c r="C161" s="4">
        <v>5</v>
      </c>
      <c r="D161" s="4" t="s">
        <v>2</v>
      </c>
      <c r="E161" s="4">
        <v>11</v>
      </c>
      <c r="F161" s="4" t="s">
        <v>3</v>
      </c>
      <c r="G161" s="4" t="s">
        <v>4</v>
      </c>
      <c r="H161" s="4" t="s">
        <v>5</v>
      </c>
      <c r="I161" s="4" t="s">
        <v>6</v>
      </c>
      <c r="J161" s="4">
        <v>3248</v>
      </c>
      <c r="K161" s="4" t="s">
        <v>7</v>
      </c>
      <c r="L161" s="4" t="s">
        <v>8</v>
      </c>
      <c r="M161" s="4">
        <v>62.664154865</v>
      </c>
      <c r="N161" s="4" t="s">
        <v>9</v>
      </c>
      <c r="O161" s="4">
        <v>62.692202893999998</v>
      </c>
      <c r="P161" s="4" t="s">
        <v>10</v>
      </c>
      <c r="Q161" s="4" t="s">
        <v>3</v>
      </c>
      <c r="R161" s="4" t="s">
        <v>4</v>
      </c>
      <c r="S161" s="4" t="s">
        <v>5</v>
      </c>
      <c r="T161" s="4" t="s">
        <v>11</v>
      </c>
      <c r="U161" s="4" t="s">
        <v>12</v>
      </c>
      <c r="V161" s="4">
        <v>1061.731</v>
      </c>
      <c r="W161" s="4" t="s">
        <v>13</v>
      </c>
      <c r="X161" s="4" t="s">
        <v>14</v>
      </c>
      <c r="Y161" s="4">
        <v>15.8</v>
      </c>
      <c r="Z161" s="4" t="s">
        <v>15</v>
      </c>
      <c r="AA161" s="4">
        <v>1518.3</v>
      </c>
    </row>
    <row r="162" spans="1:27" ht="15" x14ac:dyDescent="0.25">
      <c r="A162" s="4" t="s">
        <v>0</v>
      </c>
      <c r="B162" s="4" t="s">
        <v>1</v>
      </c>
      <c r="C162" s="4">
        <v>5</v>
      </c>
      <c r="D162" s="4" t="s">
        <v>2</v>
      </c>
      <c r="E162" s="4">
        <v>11</v>
      </c>
      <c r="F162" s="4" t="s">
        <v>3</v>
      </c>
      <c r="G162" s="4" t="s">
        <v>4</v>
      </c>
      <c r="H162" s="4" t="s">
        <v>5</v>
      </c>
      <c r="I162" s="4" t="s">
        <v>6</v>
      </c>
      <c r="J162" s="4">
        <v>3247</v>
      </c>
      <c r="K162" s="4" t="s">
        <v>7</v>
      </c>
      <c r="L162" s="4" t="s">
        <v>8</v>
      </c>
      <c r="M162" s="4">
        <v>62.663826223999997</v>
      </c>
      <c r="N162" s="4" t="s">
        <v>9</v>
      </c>
      <c r="O162" s="4">
        <v>62.692921349999999</v>
      </c>
      <c r="P162" s="4" t="s">
        <v>10</v>
      </c>
      <c r="Q162" s="4" t="s">
        <v>3</v>
      </c>
      <c r="R162" s="4" t="s">
        <v>4</v>
      </c>
      <c r="S162" s="4" t="s">
        <v>5</v>
      </c>
      <c r="T162" s="4" t="s">
        <v>11</v>
      </c>
      <c r="U162" s="4" t="s">
        <v>12</v>
      </c>
      <c r="V162" s="4">
        <v>1061.7429999999999</v>
      </c>
      <c r="W162" s="4" t="s">
        <v>13</v>
      </c>
      <c r="X162" s="4" t="s">
        <v>14</v>
      </c>
      <c r="Y162" s="4">
        <v>15.8</v>
      </c>
      <c r="Z162" s="4" t="s">
        <v>15</v>
      </c>
      <c r="AA162" s="4">
        <v>1575.1</v>
      </c>
    </row>
    <row r="163" spans="1:27" ht="15" x14ac:dyDescent="0.25">
      <c r="A163" s="4" t="s">
        <v>0</v>
      </c>
      <c r="B163" s="4" t="s">
        <v>1</v>
      </c>
      <c r="C163" s="4">
        <v>5</v>
      </c>
      <c r="D163" s="4" t="s">
        <v>2</v>
      </c>
      <c r="E163" s="4">
        <v>11</v>
      </c>
      <c r="F163" s="4" t="s">
        <v>3</v>
      </c>
      <c r="G163" s="4" t="s">
        <v>4</v>
      </c>
      <c r="H163" s="4" t="s">
        <v>5</v>
      </c>
      <c r="I163" s="4" t="s">
        <v>6</v>
      </c>
      <c r="J163" s="4">
        <v>3247</v>
      </c>
      <c r="K163" s="4" t="s">
        <v>7</v>
      </c>
      <c r="L163" s="4" t="s">
        <v>8</v>
      </c>
      <c r="M163" s="4">
        <v>62.664157299000003</v>
      </c>
      <c r="N163" s="4" t="s">
        <v>9</v>
      </c>
      <c r="O163" s="4">
        <v>62.692405489999999</v>
      </c>
      <c r="P163" s="4" t="s">
        <v>10</v>
      </c>
      <c r="Q163" s="4" t="s">
        <v>3</v>
      </c>
      <c r="R163" s="4" t="s">
        <v>4</v>
      </c>
      <c r="S163" s="4" t="s">
        <v>5</v>
      </c>
      <c r="T163" s="4" t="s">
        <v>11</v>
      </c>
      <c r="U163" s="4" t="s">
        <v>12</v>
      </c>
      <c r="V163" s="4">
        <v>1061.828</v>
      </c>
      <c r="W163" s="4" t="s">
        <v>13</v>
      </c>
      <c r="X163" s="4" t="s">
        <v>14</v>
      </c>
      <c r="Y163" s="4">
        <v>15.9</v>
      </c>
      <c r="Z163" s="4" t="s">
        <v>15</v>
      </c>
      <c r="AA163" s="4">
        <v>1529.2</v>
      </c>
    </row>
    <row r="164" spans="1:27" ht="15" x14ac:dyDescent="0.25">
      <c r="A164" s="4" t="s">
        <v>0</v>
      </c>
      <c r="B164" s="4" t="s">
        <v>1</v>
      </c>
      <c r="C164" s="4">
        <v>5</v>
      </c>
      <c r="D164" s="4" t="s">
        <v>2</v>
      </c>
      <c r="E164" s="4">
        <v>11</v>
      </c>
      <c r="F164" s="4" t="s">
        <v>3</v>
      </c>
      <c r="G164" s="4" t="s">
        <v>4</v>
      </c>
      <c r="H164" s="4" t="s">
        <v>5</v>
      </c>
      <c r="I164" s="4" t="s">
        <v>6</v>
      </c>
      <c r="J164" s="4">
        <v>3246</v>
      </c>
      <c r="K164" s="4" t="s">
        <v>7</v>
      </c>
      <c r="L164" s="4" t="s">
        <v>8</v>
      </c>
      <c r="M164" s="4">
        <v>62.664061537000002</v>
      </c>
      <c r="N164" s="4" t="s">
        <v>9</v>
      </c>
      <c r="O164" s="4">
        <v>62.692675600999998</v>
      </c>
      <c r="P164" s="4" t="s">
        <v>10</v>
      </c>
      <c r="Q164" s="4" t="s">
        <v>3</v>
      </c>
      <c r="R164" s="4" t="s">
        <v>4</v>
      </c>
      <c r="S164" s="4" t="s">
        <v>5</v>
      </c>
      <c r="T164" s="4" t="s">
        <v>11</v>
      </c>
      <c r="U164" s="4" t="s">
        <v>12</v>
      </c>
      <c r="V164" s="4">
        <v>1061.7370000000001</v>
      </c>
      <c r="W164" s="4" t="s">
        <v>13</v>
      </c>
      <c r="X164" s="4" t="s">
        <v>14</v>
      </c>
      <c r="Y164" s="4">
        <v>15.8</v>
      </c>
      <c r="Z164" s="4" t="s">
        <v>15</v>
      </c>
      <c r="AA164" s="4">
        <v>1549</v>
      </c>
    </row>
    <row r="165" spans="1:27" ht="15" x14ac:dyDescent="0.25">
      <c r="A165" s="4" t="s">
        <v>0</v>
      </c>
      <c r="B165" s="4" t="s">
        <v>1</v>
      </c>
      <c r="C165" s="4">
        <v>5</v>
      </c>
      <c r="D165" s="4" t="s">
        <v>2</v>
      </c>
      <c r="E165" s="4">
        <v>11</v>
      </c>
      <c r="F165" s="4" t="s">
        <v>3</v>
      </c>
      <c r="G165" s="4" t="s">
        <v>4</v>
      </c>
      <c r="H165" s="4" t="s">
        <v>5</v>
      </c>
      <c r="I165" s="4" t="s">
        <v>6</v>
      </c>
      <c r="J165" s="4">
        <v>3246</v>
      </c>
      <c r="K165" s="4" t="s">
        <v>7</v>
      </c>
      <c r="L165" s="4" t="s">
        <v>8</v>
      </c>
      <c r="M165" s="4">
        <v>62.664157809999999</v>
      </c>
      <c r="N165" s="4" t="s">
        <v>9</v>
      </c>
      <c r="O165" s="4">
        <v>62.692182686000002</v>
      </c>
      <c r="P165" s="4" t="s">
        <v>10</v>
      </c>
      <c r="Q165" s="4" t="s">
        <v>3</v>
      </c>
      <c r="R165" s="4" t="s">
        <v>4</v>
      </c>
      <c r="S165" s="4" t="s">
        <v>5</v>
      </c>
      <c r="T165" s="4" t="s">
        <v>11</v>
      </c>
      <c r="U165" s="4" t="s">
        <v>12</v>
      </c>
      <c r="V165" s="4">
        <v>1061.731</v>
      </c>
      <c r="W165" s="4" t="s">
        <v>13</v>
      </c>
      <c r="X165" s="4" t="s">
        <v>14</v>
      </c>
      <c r="Y165" s="4">
        <v>15.8</v>
      </c>
      <c r="Z165" s="4" t="s">
        <v>15</v>
      </c>
      <c r="AA165" s="4">
        <v>1517</v>
      </c>
    </row>
    <row r="166" spans="1:27" ht="15" x14ac:dyDescent="0.25">
      <c r="A166" s="4" t="s">
        <v>0</v>
      </c>
      <c r="B166" s="4" t="s">
        <v>1</v>
      </c>
      <c r="C166" s="4">
        <v>5</v>
      </c>
      <c r="D166" s="4" t="s">
        <v>2</v>
      </c>
      <c r="E166" s="4">
        <v>11</v>
      </c>
      <c r="F166" s="4" t="s">
        <v>3</v>
      </c>
      <c r="G166" s="4" t="s">
        <v>4</v>
      </c>
      <c r="H166" s="4" t="s">
        <v>5</v>
      </c>
      <c r="I166" s="4" t="s">
        <v>6</v>
      </c>
      <c r="J166" s="4">
        <v>3244</v>
      </c>
      <c r="K166" s="4" t="s">
        <v>7</v>
      </c>
      <c r="L166" s="4" t="s">
        <v>8</v>
      </c>
      <c r="M166" s="4">
        <v>62.664099106000002</v>
      </c>
      <c r="N166" s="4" t="s">
        <v>9</v>
      </c>
      <c r="O166" s="4">
        <v>62.692595945999997</v>
      </c>
      <c r="P166" s="4" t="s">
        <v>10</v>
      </c>
      <c r="Q166" s="4" t="s">
        <v>3</v>
      </c>
      <c r="R166" s="4" t="s">
        <v>4</v>
      </c>
      <c r="S166" s="4" t="s">
        <v>5</v>
      </c>
      <c r="T166" s="4" t="s">
        <v>11</v>
      </c>
      <c r="U166" s="4" t="s">
        <v>12</v>
      </c>
      <c r="V166" s="4">
        <v>1061.9369999999999</v>
      </c>
      <c r="W166" s="4" t="s">
        <v>13</v>
      </c>
      <c r="X166" s="4" t="s">
        <v>14</v>
      </c>
      <c r="Y166" s="4">
        <v>15.9</v>
      </c>
      <c r="Z166" s="4" t="s">
        <v>15</v>
      </c>
      <c r="AA166" s="4">
        <v>1542.7</v>
      </c>
    </row>
    <row r="167" spans="1:27" ht="15" x14ac:dyDescent="0.25">
      <c r="A167" s="4" t="s">
        <v>0</v>
      </c>
      <c r="B167" s="4" t="s">
        <v>1</v>
      </c>
      <c r="C167" s="4">
        <v>5</v>
      </c>
      <c r="D167" s="4" t="s">
        <v>2</v>
      </c>
      <c r="E167" s="4">
        <v>11</v>
      </c>
      <c r="F167" s="4" t="s">
        <v>3</v>
      </c>
      <c r="G167" s="4" t="s">
        <v>4</v>
      </c>
      <c r="H167" s="4" t="s">
        <v>5</v>
      </c>
      <c r="I167" s="4" t="s">
        <v>6</v>
      </c>
      <c r="J167" s="4">
        <v>3247</v>
      </c>
      <c r="K167" s="4" t="s">
        <v>7</v>
      </c>
      <c r="L167" s="4" t="s">
        <v>8</v>
      </c>
      <c r="M167" s="4">
        <v>62.663756929000002</v>
      </c>
      <c r="N167" s="4" t="s">
        <v>9</v>
      </c>
      <c r="O167" s="4">
        <v>62.692630698000002</v>
      </c>
      <c r="P167" s="4" t="s">
        <v>10</v>
      </c>
      <c r="Q167" s="4" t="s">
        <v>3</v>
      </c>
      <c r="R167" s="4" t="s">
        <v>4</v>
      </c>
      <c r="S167" s="4" t="s">
        <v>5</v>
      </c>
      <c r="T167" s="4" t="s">
        <v>11</v>
      </c>
      <c r="U167" s="4" t="s">
        <v>12</v>
      </c>
      <c r="V167" s="4">
        <v>1061.7249999999999</v>
      </c>
      <c r="W167" s="4" t="s">
        <v>13</v>
      </c>
      <c r="X167" s="4" t="s">
        <v>14</v>
      </c>
      <c r="Y167" s="4">
        <v>15.8</v>
      </c>
      <c r="Z167" s="4" t="s">
        <v>15</v>
      </c>
      <c r="AA167" s="4">
        <v>1563.1</v>
      </c>
    </row>
    <row r="168" spans="1:27" ht="15" x14ac:dyDescent="0.25">
      <c r="A168" s="4" t="s">
        <v>0</v>
      </c>
      <c r="B168" s="4" t="s">
        <v>1</v>
      </c>
      <c r="C168" s="4">
        <v>5</v>
      </c>
      <c r="D168" s="4" t="s">
        <v>2</v>
      </c>
      <c r="E168" s="4">
        <v>11</v>
      </c>
      <c r="F168" s="4" t="s">
        <v>3</v>
      </c>
      <c r="G168" s="4" t="s">
        <v>4</v>
      </c>
      <c r="H168" s="4" t="s">
        <v>5</v>
      </c>
      <c r="I168" s="4" t="s">
        <v>6</v>
      </c>
      <c r="J168" s="4">
        <v>3246</v>
      </c>
      <c r="K168" s="4" t="s">
        <v>7</v>
      </c>
      <c r="L168" s="4" t="s">
        <v>8</v>
      </c>
      <c r="M168" s="4">
        <v>62.663661044000001</v>
      </c>
      <c r="N168" s="4" t="s">
        <v>9</v>
      </c>
      <c r="O168" s="4">
        <v>62.692833487000001</v>
      </c>
      <c r="P168" s="4" t="s">
        <v>10</v>
      </c>
      <c r="Q168" s="4" t="s">
        <v>3</v>
      </c>
      <c r="R168" s="4" t="s">
        <v>4</v>
      </c>
      <c r="S168" s="4" t="s">
        <v>5</v>
      </c>
      <c r="T168" s="4" t="s">
        <v>11</v>
      </c>
      <c r="U168" s="4" t="s">
        <v>12</v>
      </c>
      <c r="V168" s="4">
        <v>1061.5440000000001</v>
      </c>
      <c r="W168" s="4" t="s">
        <v>13</v>
      </c>
      <c r="X168" s="4" t="s">
        <v>14</v>
      </c>
      <c r="Y168" s="4">
        <v>15.8</v>
      </c>
      <c r="Z168" s="4" t="s">
        <v>15</v>
      </c>
      <c r="AA168" s="4">
        <v>1579.3</v>
      </c>
    </row>
    <row r="169" spans="1:27" ht="15" x14ac:dyDescent="0.25">
      <c r="A169" s="4" t="s">
        <v>0</v>
      </c>
      <c r="B169" s="4" t="s">
        <v>1</v>
      </c>
      <c r="C169" s="4">
        <v>5</v>
      </c>
      <c r="D169" s="4" t="s">
        <v>2</v>
      </c>
      <c r="E169" s="4">
        <v>11</v>
      </c>
      <c r="F169" s="4" t="s">
        <v>3</v>
      </c>
      <c r="G169" s="4" t="s">
        <v>4</v>
      </c>
      <c r="H169" s="4" t="s">
        <v>5</v>
      </c>
      <c r="I169" s="4" t="s">
        <v>6</v>
      </c>
      <c r="J169" s="4">
        <v>3246</v>
      </c>
      <c r="K169" s="4" t="s">
        <v>7</v>
      </c>
      <c r="L169" s="4" t="s">
        <v>8</v>
      </c>
      <c r="M169" s="4">
        <v>62.663766944000002</v>
      </c>
      <c r="N169" s="4" t="s">
        <v>9</v>
      </c>
      <c r="O169" s="4">
        <v>62.692600507999998</v>
      </c>
      <c r="P169" s="4" t="s">
        <v>10</v>
      </c>
      <c r="Q169" s="4" t="s">
        <v>3</v>
      </c>
      <c r="R169" s="4" t="s">
        <v>4</v>
      </c>
      <c r="S169" s="4" t="s">
        <v>5</v>
      </c>
      <c r="T169" s="4" t="s">
        <v>11</v>
      </c>
      <c r="U169" s="4" t="s">
        <v>12</v>
      </c>
      <c r="V169" s="4">
        <v>1061.646</v>
      </c>
      <c r="W169" s="4" t="s">
        <v>13</v>
      </c>
      <c r="X169" s="4" t="s">
        <v>14</v>
      </c>
      <c r="Y169" s="4">
        <v>15.8</v>
      </c>
      <c r="Z169" s="4" t="s">
        <v>15</v>
      </c>
      <c r="AA169" s="4">
        <v>1560.9</v>
      </c>
    </row>
    <row r="170" spans="1:27" ht="15" x14ac:dyDescent="0.25">
      <c r="A170" s="4" t="s">
        <v>0</v>
      </c>
      <c r="B170" s="4" t="s">
        <v>1</v>
      </c>
      <c r="C170" s="4">
        <v>5</v>
      </c>
      <c r="D170" s="4" t="s">
        <v>2</v>
      </c>
      <c r="E170" s="4">
        <v>11</v>
      </c>
      <c r="F170" s="4" t="s">
        <v>3</v>
      </c>
      <c r="G170" s="4" t="s">
        <v>4</v>
      </c>
      <c r="H170" s="4" t="s">
        <v>5</v>
      </c>
      <c r="I170" s="4" t="s">
        <v>6</v>
      </c>
      <c r="J170" s="4">
        <v>3247</v>
      </c>
      <c r="K170" s="4" t="s">
        <v>7</v>
      </c>
      <c r="L170" s="4" t="s">
        <v>8</v>
      </c>
      <c r="M170" s="4">
        <v>62.664230443000001</v>
      </c>
      <c r="N170" s="4" t="s">
        <v>9</v>
      </c>
      <c r="O170" s="4">
        <v>62.692232253</v>
      </c>
      <c r="P170" s="4" t="s">
        <v>10</v>
      </c>
      <c r="Q170" s="4" t="s">
        <v>3</v>
      </c>
      <c r="R170" s="4" t="s">
        <v>4</v>
      </c>
      <c r="S170" s="4" t="s">
        <v>5</v>
      </c>
      <c r="T170" s="4" t="s">
        <v>11</v>
      </c>
      <c r="U170" s="4" t="s">
        <v>12</v>
      </c>
      <c r="V170" s="4">
        <v>1061.749</v>
      </c>
      <c r="W170" s="4" t="s">
        <v>13</v>
      </c>
      <c r="X170" s="4" t="s">
        <v>14</v>
      </c>
      <c r="Y170" s="4">
        <v>15.8</v>
      </c>
      <c r="Z170" s="4" t="s">
        <v>15</v>
      </c>
      <c r="AA170" s="4">
        <v>1515.8</v>
      </c>
    </row>
    <row r="171" spans="1:27" ht="15" x14ac:dyDescent="0.25">
      <c r="A171" s="4" t="s">
        <v>0</v>
      </c>
      <c r="B171" s="4" t="s">
        <v>1</v>
      </c>
      <c r="C171" s="4">
        <v>5</v>
      </c>
      <c r="D171" s="4" t="s">
        <v>2</v>
      </c>
      <c r="E171" s="4">
        <v>11</v>
      </c>
      <c r="F171" s="4" t="s">
        <v>3</v>
      </c>
      <c r="G171" s="4" t="s">
        <v>4</v>
      </c>
      <c r="H171" s="4" t="s">
        <v>5</v>
      </c>
      <c r="I171" s="4" t="s">
        <v>6</v>
      </c>
      <c r="J171" s="4">
        <v>3248</v>
      </c>
      <c r="K171" s="4" t="s">
        <v>7</v>
      </c>
      <c r="L171" s="4" t="s">
        <v>8</v>
      </c>
      <c r="M171" s="4">
        <v>62.663317810999999</v>
      </c>
      <c r="N171" s="4" t="s">
        <v>9</v>
      </c>
      <c r="O171" s="4">
        <v>62.693113070000003</v>
      </c>
      <c r="P171" s="4" t="s">
        <v>10</v>
      </c>
      <c r="Q171" s="4" t="s">
        <v>3</v>
      </c>
      <c r="R171" s="4" t="s">
        <v>4</v>
      </c>
      <c r="S171" s="4" t="s">
        <v>5</v>
      </c>
      <c r="T171" s="4" t="s">
        <v>11</v>
      </c>
      <c r="U171" s="4" t="s">
        <v>12</v>
      </c>
      <c r="V171" s="4">
        <v>1061.9490000000001</v>
      </c>
      <c r="W171" s="4" t="s">
        <v>13</v>
      </c>
      <c r="X171" s="4" t="s">
        <v>14</v>
      </c>
      <c r="Y171" s="4">
        <v>15.9</v>
      </c>
      <c r="Z171" s="4" t="s">
        <v>15</v>
      </c>
      <c r="AA171" s="4">
        <v>1613.2</v>
      </c>
    </row>
    <row r="172" spans="1:27" ht="15" x14ac:dyDescent="0.25">
      <c r="A172" s="4" t="s">
        <v>0</v>
      </c>
      <c r="B172" s="4" t="s">
        <v>1</v>
      </c>
      <c r="C172" s="4">
        <v>5</v>
      </c>
      <c r="D172" s="4" t="s">
        <v>2</v>
      </c>
      <c r="E172" s="4">
        <v>11</v>
      </c>
      <c r="F172" s="4" t="s">
        <v>3</v>
      </c>
      <c r="G172" s="4" t="s">
        <v>4</v>
      </c>
      <c r="H172" s="4" t="s">
        <v>5</v>
      </c>
      <c r="I172" s="4" t="s">
        <v>6</v>
      </c>
      <c r="J172" s="4">
        <v>3246</v>
      </c>
      <c r="K172" s="4" t="s">
        <v>7</v>
      </c>
      <c r="L172" s="4" t="s">
        <v>8</v>
      </c>
      <c r="M172" s="4">
        <v>62.664190542</v>
      </c>
      <c r="N172" s="4" t="s">
        <v>9</v>
      </c>
      <c r="O172" s="4">
        <v>62.692303989999999</v>
      </c>
      <c r="P172" s="4" t="s">
        <v>10</v>
      </c>
      <c r="Q172" s="4" t="s">
        <v>3</v>
      </c>
      <c r="R172" s="4" t="s">
        <v>4</v>
      </c>
      <c r="S172" s="4" t="s">
        <v>5</v>
      </c>
      <c r="T172" s="4" t="s">
        <v>11</v>
      </c>
      <c r="U172" s="4" t="s">
        <v>12</v>
      </c>
      <c r="V172" s="4">
        <v>1061.6410000000001</v>
      </c>
      <c r="W172" s="4" t="s">
        <v>13</v>
      </c>
      <c r="X172" s="4" t="s">
        <v>14</v>
      </c>
      <c r="Y172" s="4">
        <v>15.8</v>
      </c>
      <c r="Z172" s="4" t="s">
        <v>15</v>
      </c>
      <c r="AA172" s="4">
        <v>1521.8</v>
      </c>
    </row>
    <row r="173" spans="1:27" ht="15" x14ac:dyDescent="0.25">
      <c r="A173" s="4" t="s">
        <v>0</v>
      </c>
      <c r="B173" s="4" t="s">
        <v>1</v>
      </c>
      <c r="C173" s="4">
        <v>5</v>
      </c>
      <c r="D173" s="4" t="s">
        <v>2</v>
      </c>
      <c r="E173" s="4">
        <v>11</v>
      </c>
      <c r="F173" s="4" t="s">
        <v>3</v>
      </c>
      <c r="G173" s="4" t="s">
        <v>4</v>
      </c>
      <c r="H173" s="4" t="s">
        <v>5</v>
      </c>
      <c r="I173" s="4" t="s">
        <v>6</v>
      </c>
      <c r="J173" s="4">
        <v>3248</v>
      </c>
      <c r="K173" s="4" t="s">
        <v>7</v>
      </c>
      <c r="L173" s="4" t="s">
        <v>8</v>
      </c>
      <c r="M173" s="4">
        <v>62.663681496000002</v>
      </c>
      <c r="N173" s="4" t="s">
        <v>9</v>
      </c>
      <c r="O173" s="4">
        <v>62.692581973999999</v>
      </c>
      <c r="P173" s="4" t="s">
        <v>10</v>
      </c>
      <c r="Q173" s="4" t="s">
        <v>3</v>
      </c>
      <c r="R173" s="4" t="s">
        <v>4</v>
      </c>
      <c r="S173" s="4" t="s">
        <v>5</v>
      </c>
      <c r="T173" s="4" t="s">
        <v>11</v>
      </c>
      <c r="U173" s="4" t="s">
        <v>12</v>
      </c>
      <c r="V173" s="4">
        <v>1061.646</v>
      </c>
      <c r="W173" s="4" t="s">
        <v>13</v>
      </c>
      <c r="X173" s="4" t="s">
        <v>14</v>
      </c>
      <c r="Y173" s="4">
        <v>15.8</v>
      </c>
      <c r="Z173" s="4" t="s">
        <v>15</v>
      </c>
      <c r="AA173" s="4">
        <v>1564.6</v>
      </c>
    </row>
    <row r="174" spans="1:27" ht="15" x14ac:dyDescent="0.25">
      <c r="A174" s="4" t="s">
        <v>0</v>
      </c>
      <c r="B174" s="4" t="s">
        <v>1</v>
      </c>
      <c r="C174" s="4">
        <v>5</v>
      </c>
      <c r="D174" s="4" t="s">
        <v>2</v>
      </c>
      <c r="E174" s="4">
        <v>11</v>
      </c>
      <c r="F174" s="4" t="s">
        <v>3</v>
      </c>
      <c r="G174" s="4" t="s">
        <v>4</v>
      </c>
      <c r="H174" s="4" t="s">
        <v>5</v>
      </c>
      <c r="I174" s="4" t="s">
        <v>6</v>
      </c>
      <c r="J174" s="4">
        <v>3246</v>
      </c>
      <c r="K174" s="4" t="s">
        <v>7</v>
      </c>
      <c r="L174" s="4" t="s">
        <v>8</v>
      </c>
      <c r="M174" s="4">
        <v>62.664410042999997</v>
      </c>
      <c r="N174" s="4" t="s">
        <v>9</v>
      </c>
      <c r="O174" s="4">
        <v>62.691755237000002</v>
      </c>
      <c r="P174" s="4" t="s">
        <v>10</v>
      </c>
      <c r="Q174" s="4" t="s">
        <v>3</v>
      </c>
      <c r="R174" s="4" t="s">
        <v>4</v>
      </c>
      <c r="S174" s="4" t="s">
        <v>5</v>
      </c>
      <c r="T174" s="4" t="s">
        <v>11</v>
      </c>
      <c r="U174" s="4" t="s">
        <v>12</v>
      </c>
      <c r="V174" s="4">
        <v>1061.931</v>
      </c>
      <c r="W174" s="4" t="s">
        <v>13</v>
      </c>
      <c r="X174" s="4" t="s">
        <v>14</v>
      </c>
      <c r="Y174" s="4">
        <v>15.9</v>
      </c>
      <c r="Z174" s="4" t="s">
        <v>15</v>
      </c>
      <c r="AA174" s="4">
        <v>1480.2</v>
      </c>
    </row>
    <row r="175" spans="1:27" ht="15" x14ac:dyDescent="0.25">
      <c r="A175" s="4" t="s">
        <v>0</v>
      </c>
      <c r="B175" s="4" t="s">
        <v>1</v>
      </c>
      <c r="C175" s="4">
        <v>5</v>
      </c>
      <c r="D175" s="4" t="s">
        <v>2</v>
      </c>
      <c r="E175" s="4">
        <v>11</v>
      </c>
      <c r="F175" s="4" t="s">
        <v>3</v>
      </c>
      <c r="G175" s="4" t="s">
        <v>4</v>
      </c>
      <c r="H175" s="4" t="s">
        <v>5</v>
      </c>
      <c r="I175" s="4" t="s">
        <v>6</v>
      </c>
      <c r="J175" s="4">
        <v>3245</v>
      </c>
      <c r="K175" s="4" t="s">
        <v>7</v>
      </c>
      <c r="L175" s="4" t="s">
        <v>8</v>
      </c>
      <c r="M175" s="4">
        <v>62.663409090999998</v>
      </c>
      <c r="N175" s="4" t="s">
        <v>9</v>
      </c>
      <c r="O175" s="4">
        <v>62.692826463999999</v>
      </c>
      <c r="P175" s="4" t="s">
        <v>10</v>
      </c>
      <c r="Q175" s="4" t="s">
        <v>3</v>
      </c>
      <c r="R175" s="4" t="s">
        <v>4</v>
      </c>
      <c r="S175" s="4" t="s">
        <v>5</v>
      </c>
      <c r="T175" s="4" t="s">
        <v>11</v>
      </c>
      <c r="U175" s="4" t="s">
        <v>12</v>
      </c>
      <c r="V175" s="4">
        <v>1061.7370000000001</v>
      </c>
      <c r="W175" s="4" t="s">
        <v>13</v>
      </c>
      <c r="X175" s="4" t="s">
        <v>14</v>
      </c>
      <c r="Y175" s="4">
        <v>15.8</v>
      </c>
      <c r="Z175" s="4" t="s">
        <v>15</v>
      </c>
      <c r="AA175" s="4">
        <v>1592.6</v>
      </c>
    </row>
    <row r="176" spans="1:27" ht="15" x14ac:dyDescent="0.25">
      <c r="A176" s="4" t="s">
        <v>0</v>
      </c>
      <c r="B176" s="4" t="s">
        <v>1</v>
      </c>
      <c r="C176" s="4">
        <v>5</v>
      </c>
      <c r="D176" s="4" t="s">
        <v>2</v>
      </c>
      <c r="E176" s="4">
        <v>11</v>
      </c>
      <c r="F176" s="4" t="s">
        <v>3</v>
      </c>
      <c r="G176" s="4" t="s">
        <v>4</v>
      </c>
      <c r="H176" s="4" t="s">
        <v>5</v>
      </c>
      <c r="I176" s="4" t="s">
        <v>6</v>
      </c>
      <c r="J176" s="4">
        <v>3246</v>
      </c>
      <c r="K176" s="4" t="s">
        <v>7</v>
      </c>
      <c r="L176" s="4" t="s">
        <v>8</v>
      </c>
      <c r="M176" s="4">
        <v>62.663728435000003</v>
      </c>
      <c r="N176" s="4" t="s">
        <v>9</v>
      </c>
      <c r="O176" s="4">
        <v>62.692423367000004</v>
      </c>
      <c r="P176" s="4" t="s">
        <v>10</v>
      </c>
      <c r="Q176" s="4" t="s">
        <v>3</v>
      </c>
      <c r="R176" s="4" t="s">
        <v>4</v>
      </c>
      <c r="S176" s="4" t="s">
        <v>5</v>
      </c>
      <c r="T176" s="4" t="s">
        <v>11</v>
      </c>
      <c r="U176" s="4" t="s">
        <v>12</v>
      </c>
      <c r="V176" s="4">
        <v>1061.652</v>
      </c>
      <c r="W176" s="4" t="s">
        <v>13</v>
      </c>
      <c r="X176" s="4" t="s">
        <v>14</v>
      </c>
      <c r="Y176" s="4">
        <v>15.8</v>
      </c>
      <c r="Z176" s="4" t="s">
        <v>15</v>
      </c>
      <c r="AA176" s="4">
        <v>1553.4</v>
      </c>
    </row>
    <row r="177" spans="1:27" ht="15" x14ac:dyDescent="0.25">
      <c r="A177" s="4" t="s">
        <v>0</v>
      </c>
      <c r="B177" s="4" t="s">
        <v>1</v>
      </c>
      <c r="C177" s="4">
        <v>5</v>
      </c>
      <c r="D177" s="4" t="s">
        <v>2</v>
      </c>
      <c r="E177" s="4">
        <v>11</v>
      </c>
      <c r="F177" s="4" t="s">
        <v>3</v>
      </c>
      <c r="G177" s="4" t="s">
        <v>4</v>
      </c>
      <c r="H177" s="4" t="s">
        <v>5</v>
      </c>
      <c r="I177" s="4" t="s">
        <v>6</v>
      </c>
      <c r="J177" s="4">
        <v>3249</v>
      </c>
      <c r="K177" s="4" t="s">
        <v>7</v>
      </c>
      <c r="L177" s="4" t="s">
        <v>8</v>
      </c>
      <c r="M177" s="4">
        <v>62.663896584</v>
      </c>
      <c r="N177" s="4" t="s">
        <v>9</v>
      </c>
      <c r="O177" s="4">
        <v>62.692515966000002</v>
      </c>
      <c r="P177" s="4" t="s">
        <v>10</v>
      </c>
      <c r="Q177" s="4" t="s">
        <v>3</v>
      </c>
      <c r="R177" s="4" t="s">
        <v>4</v>
      </c>
      <c r="S177" s="4" t="s">
        <v>5</v>
      </c>
      <c r="T177" s="4" t="s">
        <v>11</v>
      </c>
      <c r="U177" s="4" t="s">
        <v>12</v>
      </c>
      <c r="V177" s="4">
        <v>1061.7429999999999</v>
      </c>
      <c r="W177" s="4" t="s">
        <v>13</v>
      </c>
      <c r="X177" s="4" t="s">
        <v>14</v>
      </c>
      <c r="Y177" s="4">
        <v>15.8</v>
      </c>
      <c r="Z177" s="4" t="s">
        <v>15</v>
      </c>
      <c r="AA177" s="4">
        <v>1549.3</v>
      </c>
    </row>
    <row r="178" spans="1:27" ht="15" x14ac:dyDescent="0.25">
      <c r="A178" s="4" t="s">
        <v>0</v>
      </c>
      <c r="B178" s="4" t="s">
        <v>1</v>
      </c>
      <c r="C178" s="4">
        <v>5</v>
      </c>
      <c r="D178" s="4" t="s">
        <v>2</v>
      </c>
      <c r="E178" s="4">
        <v>11</v>
      </c>
      <c r="F178" s="4" t="s">
        <v>3</v>
      </c>
      <c r="G178" s="4" t="s">
        <v>4</v>
      </c>
      <c r="H178" s="4" t="s">
        <v>5</v>
      </c>
      <c r="I178" s="4" t="s">
        <v>6</v>
      </c>
      <c r="J178" s="4">
        <v>3244</v>
      </c>
      <c r="K178" s="4" t="s">
        <v>7</v>
      </c>
      <c r="L178" s="4" t="s">
        <v>8</v>
      </c>
      <c r="M178" s="4">
        <v>62.663523042999998</v>
      </c>
      <c r="N178" s="4" t="s">
        <v>9</v>
      </c>
      <c r="O178" s="4">
        <v>62.692565119999998</v>
      </c>
      <c r="P178" s="4" t="s">
        <v>10</v>
      </c>
      <c r="Q178" s="4" t="s">
        <v>3</v>
      </c>
      <c r="R178" s="4" t="s">
        <v>4</v>
      </c>
      <c r="S178" s="4" t="s">
        <v>5</v>
      </c>
      <c r="T178" s="4" t="s">
        <v>11</v>
      </c>
      <c r="U178" s="4" t="s">
        <v>12</v>
      </c>
      <c r="V178" s="4">
        <v>1061.846</v>
      </c>
      <c r="W178" s="4" t="s">
        <v>13</v>
      </c>
      <c r="X178" s="4" t="s">
        <v>14</v>
      </c>
      <c r="Y178" s="4">
        <v>15.9</v>
      </c>
      <c r="Z178" s="4" t="s">
        <v>15</v>
      </c>
      <c r="AA178" s="4">
        <v>1572.3</v>
      </c>
    </row>
    <row r="179" spans="1:27" ht="15" x14ac:dyDescent="0.25">
      <c r="A179" s="4" t="s">
        <v>0</v>
      </c>
      <c r="B179" s="4" t="s">
        <v>1</v>
      </c>
      <c r="C179" s="4">
        <v>5</v>
      </c>
      <c r="D179" s="4" t="s">
        <v>2</v>
      </c>
      <c r="E179" s="4">
        <v>11</v>
      </c>
      <c r="F179" s="4" t="s">
        <v>3</v>
      </c>
      <c r="G179" s="4" t="s">
        <v>4</v>
      </c>
      <c r="H179" s="4" t="s">
        <v>5</v>
      </c>
      <c r="I179" s="4" t="s">
        <v>6</v>
      </c>
      <c r="J179" s="4">
        <v>3247</v>
      </c>
      <c r="K179" s="4" t="s">
        <v>7</v>
      </c>
      <c r="L179" s="4" t="s">
        <v>8</v>
      </c>
      <c r="M179" s="4">
        <v>62.663943639999999</v>
      </c>
      <c r="N179" s="4" t="s">
        <v>9</v>
      </c>
      <c r="O179" s="4">
        <v>62.692397790000001</v>
      </c>
      <c r="P179" s="4" t="s">
        <v>10</v>
      </c>
      <c r="Q179" s="4" t="s">
        <v>3</v>
      </c>
      <c r="R179" s="4" t="s">
        <v>4</v>
      </c>
      <c r="S179" s="4" t="s">
        <v>5</v>
      </c>
      <c r="T179" s="4" t="s">
        <v>11</v>
      </c>
      <c r="U179" s="4" t="s">
        <v>12</v>
      </c>
      <c r="V179" s="4">
        <v>1061.646</v>
      </c>
      <c r="W179" s="4" t="s">
        <v>13</v>
      </c>
      <c r="X179" s="4" t="s">
        <v>14</v>
      </c>
      <c r="Y179" s="4">
        <v>15.8</v>
      </c>
      <c r="Z179" s="4" t="s">
        <v>15</v>
      </c>
      <c r="AA179" s="4">
        <v>1540.3</v>
      </c>
    </row>
    <row r="180" spans="1:27" ht="15" x14ac:dyDescent="0.25">
      <c r="A180" s="4" t="s">
        <v>0</v>
      </c>
      <c r="B180" s="4" t="s">
        <v>1</v>
      </c>
      <c r="C180" s="4">
        <v>5</v>
      </c>
      <c r="D180" s="4" t="s">
        <v>2</v>
      </c>
      <c r="E180" s="4">
        <v>11</v>
      </c>
      <c r="F180" s="4" t="s">
        <v>3</v>
      </c>
      <c r="G180" s="4" t="s">
        <v>4</v>
      </c>
      <c r="H180" s="4" t="s">
        <v>5</v>
      </c>
      <c r="I180" s="4" t="s">
        <v>6</v>
      </c>
      <c r="J180" s="4">
        <v>3245</v>
      </c>
      <c r="K180" s="4" t="s">
        <v>7</v>
      </c>
      <c r="L180" s="4" t="s">
        <v>8</v>
      </c>
      <c r="M180" s="4">
        <v>62.663759630000001</v>
      </c>
      <c r="N180" s="4" t="s">
        <v>9</v>
      </c>
      <c r="O180" s="4">
        <v>62.692358435999999</v>
      </c>
      <c r="P180" s="4" t="s">
        <v>10</v>
      </c>
      <c r="Q180" s="4" t="s">
        <v>3</v>
      </c>
      <c r="R180" s="4" t="s">
        <v>4</v>
      </c>
      <c r="S180" s="4" t="s">
        <v>5</v>
      </c>
      <c r="T180" s="4" t="s">
        <v>11</v>
      </c>
      <c r="U180" s="4" t="s">
        <v>12</v>
      </c>
      <c r="V180" s="4">
        <v>1062.046</v>
      </c>
      <c r="W180" s="4" t="s">
        <v>13</v>
      </c>
      <c r="X180" s="4" t="s">
        <v>14</v>
      </c>
      <c r="Y180" s="4">
        <v>15.9</v>
      </c>
      <c r="Z180" s="4" t="s">
        <v>15</v>
      </c>
      <c r="AA180" s="4">
        <v>1548.2</v>
      </c>
    </row>
    <row r="181" spans="1:27" ht="15" x14ac:dyDescent="0.25">
      <c r="A181" s="4" t="s">
        <v>0</v>
      </c>
      <c r="B181" s="4" t="s">
        <v>1</v>
      </c>
      <c r="C181" s="4">
        <v>5</v>
      </c>
      <c r="D181" s="4" t="s">
        <v>2</v>
      </c>
      <c r="E181" s="4">
        <v>11</v>
      </c>
      <c r="F181" s="4" t="s">
        <v>3</v>
      </c>
      <c r="G181" s="4" t="s">
        <v>4</v>
      </c>
      <c r="H181" s="4" t="s">
        <v>5</v>
      </c>
      <c r="I181" s="4" t="s">
        <v>6</v>
      </c>
      <c r="J181" s="4">
        <v>3247</v>
      </c>
      <c r="K181" s="4" t="s">
        <v>7</v>
      </c>
      <c r="L181" s="4" t="s">
        <v>8</v>
      </c>
      <c r="M181" s="4">
        <v>62.663747305000001</v>
      </c>
      <c r="N181" s="4" t="s">
        <v>9</v>
      </c>
      <c r="O181" s="4">
        <v>62.692678819000001</v>
      </c>
      <c r="P181" s="4" t="s">
        <v>10</v>
      </c>
      <c r="Q181" s="4" t="s">
        <v>3</v>
      </c>
      <c r="R181" s="4" t="s">
        <v>4</v>
      </c>
      <c r="S181" s="4" t="s">
        <v>5</v>
      </c>
      <c r="T181" s="4" t="s">
        <v>11</v>
      </c>
      <c r="U181" s="4" t="s">
        <v>12</v>
      </c>
      <c r="V181" s="4">
        <v>1061.943</v>
      </c>
      <c r="W181" s="4" t="s">
        <v>13</v>
      </c>
      <c r="X181" s="4" t="s">
        <v>14</v>
      </c>
      <c r="Y181" s="4">
        <v>15.9</v>
      </c>
      <c r="Z181" s="4" t="s">
        <v>15</v>
      </c>
      <c r="AA181" s="4">
        <v>1566.3</v>
      </c>
    </row>
    <row r="182" spans="1:27" ht="15" x14ac:dyDescent="0.25">
      <c r="A182" s="4" t="s">
        <v>0</v>
      </c>
      <c r="B182" s="4" t="s">
        <v>1</v>
      </c>
      <c r="C182" s="4">
        <v>5</v>
      </c>
      <c r="D182" s="4" t="s">
        <v>2</v>
      </c>
      <c r="E182" s="4">
        <v>11</v>
      </c>
      <c r="F182" s="4" t="s">
        <v>3</v>
      </c>
      <c r="G182" s="4" t="s">
        <v>4</v>
      </c>
      <c r="H182" s="4" t="s">
        <v>5</v>
      </c>
      <c r="I182" s="4" t="s">
        <v>6</v>
      </c>
      <c r="J182" s="4">
        <v>3247</v>
      </c>
      <c r="K182" s="4" t="s">
        <v>7</v>
      </c>
      <c r="L182" s="4" t="s">
        <v>8</v>
      </c>
      <c r="M182" s="4">
        <v>62.664032184</v>
      </c>
      <c r="N182" s="4" t="s">
        <v>9</v>
      </c>
      <c r="O182" s="4">
        <v>62.692095588000001</v>
      </c>
      <c r="P182" s="4" t="s">
        <v>10</v>
      </c>
      <c r="Q182" s="4" t="s">
        <v>3</v>
      </c>
      <c r="R182" s="4" t="s">
        <v>4</v>
      </c>
      <c r="S182" s="4" t="s">
        <v>5</v>
      </c>
      <c r="T182" s="4" t="s">
        <v>11</v>
      </c>
      <c r="U182" s="4" t="s">
        <v>12</v>
      </c>
      <c r="V182" s="4">
        <v>1061.731</v>
      </c>
      <c r="W182" s="4" t="s">
        <v>13</v>
      </c>
      <c r="X182" s="4" t="s">
        <v>14</v>
      </c>
      <c r="Y182" s="4">
        <v>15.8</v>
      </c>
      <c r="Z182" s="4" t="s">
        <v>15</v>
      </c>
      <c r="AA182" s="4">
        <v>1519.1</v>
      </c>
    </row>
    <row r="183" spans="1:27" ht="15" x14ac:dyDescent="0.25">
      <c r="A183" s="4" t="s">
        <v>0</v>
      </c>
      <c r="B183" s="4" t="s">
        <v>1</v>
      </c>
      <c r="C183" s="4">
        <v>5</v>
      </c>
      <c r="D183" s="4" t="s">
        <v>2</v>
      </c>
      <c r="E183" s="4">
        <v>11</v>
      </c>
      <c r="F183" s="4" t="s">
        <v>3</v>
      </c>
      <c r="G183" s="4" t="s">
        <v>4</v>
      </c>
      <c r="H183" s="4" t="s">
        <v>5</v>
      </c>
      <c r="I183" s="4" t="s">
        <v>6</v>
      </c>
      <c r="J183" s="4">
        <v>3246</v>
      </c>
      <c r="K183" s="4" t="s">
        <v>7</v>
      </c>
      <c r="L183" s="4" t="s">
        <v>8</v>
      </c>
      <c r="M183" s="4">
        <v>62.664023028000003</v>
      </c>
      <c r="N183" s="4" t="s">
        <v>9</v>
      </c>
      <c r="O183" s="4">
        <v>62.692163432000001</v>
      </c>
      <c r="P183" s="4" t="s">
        <v>10</v>
      </c>
      <c r="Q183" s="4" t="s">
        <v>3</v>
      </c>
      <c r="R183" s="4" t="s">
        <v>4</v>
      </c>
      <c r="S183" s="4" t="s">
        <v>5</v>
      </c>
      <c r="T183" s="4" t="s">
        <v>11</v>
      </c>
      <c r="U183" s="4" t="s">
        <v>12</v>
      </c>
      <c r="V183" s="4">
        <v>1061.931</v>
      </c>
      <c r="W183" s="4" t="s">
        <v>13</v>
      </c>
      <c r="X183" s="4" t="s">
        <v>14</v>
      </c>
      <c r="Y183" s="4">
        <v>15.9</v>
      </c>
      <c r="Z183" s="4" t="s">
        <v>15</v>
      </c>
      <c r="AA183" s="4">
        <v>1523.3</v>
      </c>
    </row>
    <row r="184" spans="1:27" ht="15" x14ac:dyDescent="0.25">
      <c r="A184" s="4" t="s">
        <v>0</v>
      </c>
      <c r="B184" s="4" t="s">
        <v>1</v>
      </c>
      <c r="C184" s="4">
        <v>5</v>
      </c>
      <c r="D184" s="4" t="s">
        <v>2</v>
      </c>
      <c r="E184" s="4">
        <v>11</v>
      </c>
      <c r="F184" s="4" t="s">
        <v>3</v>
      </c>
      <c r="G184" s="4" t="s">
        <v>4</v>
      </c>
      <c r="H184" s="4" t="s">
        <v>5</v>
      </c>
      <c r="I184" s="4" t="s">
        <v>6</v>
      </c>
      <c r="J184" s="4">
        <v>3246</v>
      </c>
      <c r="K184" s="4" t="s">
        <v>7</v>
      </c>
      <c r="L184" s="4" t="s">
        <v>8</v>
      </c>
      <c r="M184" s="4">
        <v>62.664005699000001</v>
      </c>
      <c r="N184" s="4" t="s">
        <v>9</v>
      </c>
      <c r="O184" s="4">
        <v>62.692538894000002</v>
      </c>
      <c r="P184" s="4" t="s">
        <v>10</v>
      </c>
      <c r="Q184" s="4" t="s">
        <v>3</v>
      </c>
      <c r="R184" s="4" t="s">
        <v>4</v>
      </c>
      <c r="S184" s="4" t="s">
        <v>5</v>
      </c>
      <c r="T184" s="4" t="s">
        <v>11</v>
      </c>
      <c r="U184" s="4" t="s">
        <v>12</v>
      </c>
      <c r="V184" s="4">
        <v>1061.943</v>
      </c>
      <c r="W184" s="4" t="s">
        <v>13</v>
      </c>
      <c r="X184" s="4" t="s">
        <v>14</v>
      </c>
      <c r="Y184" s="4">
        <v>15.9</v>
      </c>
      <c r="Z184" s="4" t="s">
        <v>15</v>
      </c>
      <c r="AA184" s="4">
        <v>1544.6</v>
      </c>
    </row>
    <row r="185" spans="1:27" ht="15" x14ac:dyDescent="0.25">
      <c r="A185" s="4" t="s">
        <v>0</v>
      </c>
      <c r="B185" s="4" t="s">
        <v>1</v>
      </c>
      <c r="C185" s="4">
        <v>5</v>
      </c>
      <c r="D185" s="4" t="s">
        <v>2</v>
      </c>
      <c r="E185" s="4">
        <v>11</v>
      </c>
      <c r="F185" s="4" t="s">
        <v>3</v>
      </c>
      <c r="G185" s="4" t="s">
        <v>4</v>
      </c>
      <c r="H185" s="4" t="s">
        <v>5</v>
      </c>
      <c r="I185" s="4" t="s">
        <v>6</v>
      </c>
      <c r="J185" s="4">
        <v>3245</v>
      </c>
      <c r="K185" s="4" t="s">
        <v>7</v>
      </c>
      <c r="L185" s="4" t="s">
        <v>8</v>
      </c>
      <c r="M185" s="4">
        <v>62.663715330999999</v>
      </c>
      <c r="N185" s="4" t="s">
        <v>9</v>
      </c>
      <c r="O185" s="4">
        <v>62.692472072000001</v>
      </c>
      <c r="P185" s="4" t="s">
        <v>10</v>
      </c>
      <c r="Q185" s="4" t="s">
        <v>3</v>
      </c>
      <c r="R185" s="4" t="s">
        <v>4</v>
      </c>
      <c r="S185" s="4" t="s">
        <v>5</v>
      </c>
      <c r="T185" s="4" t="s">
        <v>11</v>
      </c>
      <c r="U185" s="4" t="s">
        <v>12</v>
      </c>
      <c r="V185" s="4">
        <v>1061.731</v>
      </c>
      <c r="W185" s="4" t="s">
        <v>13</v>
      </c>
      <c r="X185" s="4" t="s">
        <v>14</v>
      </c>
      <c r="Y185" s="4">
        <v>15.8</v>
      </c>
      <c r="Z185" s="4" t="s">
        <v>15</v>
      </c>
      <c r="AA185" s="4">
        <v>1556.8</v>
      </c>
    </row>
    <row r="186" spans="1:27" ht="15" x14ac:dyDescent="0.25">
      <c r="A186" s="4" t="s">
        <v>0</v>
      </c>
      <c r="B186" s="4" t="s">
        <v>1</v>
      </c>
      <c r="C186" s="4">
        <v>5</v>
      </c>
      <c r="D186" s="4" t="s">
        <v>2</v>
      </c>
      <c r="E186" s="4">
        <v>11</v>
      </c>
      <c r="F186" s="4" t="s">
        <v>3</v>
      </c>
      <c r="G186" s="4" t="s">
        <v>4</v>
      </c>
      <c r="H186" s="4" t="s">
        <v>5</v>
      </c>
      <c r="I186" s="4" t="s">
        <v>6</v>
      </c>
      <c r="J186" s="4">
        <v>3244</v>
      </c>
      <c r="K186" s="4" t="s">
        <v>7</v>
      </c>
      <c r="L186" s="4" t="s">
        <v>8</v>
      </c>
      <c r="M186" s="4">
        <v>62.663711853000002</v>
      </c>
      <c r="N186" s="4" t="s">
        <v>9</v>
      </c>
      <c r="O186" s="4">
        <v>62.692684571999997</v>
      </c>
      <c r="P186" s="4" t="s">
        <v>10</v>
      </c>
      <c r="Q186" s="4" t="s">
        <v>3</v>
      </c>
      <c r="R186" s="4" t="s">
        <v>4</v>
      </c>
      <c r="S186" s="4" t="s">
        <v>5</v>
      </c>
      <c r="T186" s="4" t="s">
        <v>11</v>
      </c>
      <c r="U186" s="4" t="s">
        <v>12</v>
      </c>
      <c r="V186" s="4">
        <v>1062.04</v>
      </c>
      <c r="W186" s="4" t="s">
        <v>13</v>
      </c>
      <c r="X186" s="4" t="s">
        <v>14</v>
      </c>
      <c r="Y186" s="4">
        <v>15.9</v>
      </c>
      <c r="Z186" s="4" t="s">
        <v>15</v>
      </c>
      <c r="AA186" s="4">
        <v>1568.5</v>
      </c>
    </row>
    <row r="187" spans="1:27" ht="15" x14ac:dyDescent="0.25">
      <c r="A187" s="4" t="s">
        <v>0</v>
      </c>
      <c r="B187" s="4" t="s">
        <v>1</v>
      </c>
      <c r="C187" s="4">
        <v>5</v>
      </c>
      <c r="D187" s="4" t="s">
        <v>2</v>
      </c>
      <c r="E187" s="4">
        <v>11</v>
      </c>
      <c r="F187" s="4" t="s">
        <v>3</v>
      </c>
      <c r="G187" s="4" t="s">
        <v>4</v>
      </c>
      <c r="H187" s="4" t="s">
        <v>5</v>
      </c>
      <c r="I187" s="4" t="s">
        <v>6</v>
      </c>
      <c r="J187" s="4">
        <v>3246</v>
      </c>
      <c r="K187" s="4" t="s">
        <v>7</v>
      </c>
      <c r="L187" s="4" t="s">
        <v>8</v>
      </c>
      <c r="M187" s="4">
        <v>62.663932531999997</v>
      </c>
      <c r="N187" s="4" t="s">
        <v>9</v>
      </c>
      <c r="O187" s="4">
        <v>62.692269330999999</v>
      </c>
      <c r="P187" s="4" t="s">
        <v>10</v>
      </c>
      <c r="Q187" s="4" t="s">
        <v>3</v>
      </c>
      <c r="R187" s="4" t="s">
        <v>4</v>
      </c>
      <c r="S187" s="4" t="s">
        <v>5</v>
      </c>
      <c r="T187" s="4" t="s">
        <v>11</v>
      </c>
      <c r="U187" s="4" t="s">
        <v>12</v>
      </c>
      <c r="V187" s="4">
        <v>1061.846</v>
      </c>
      <c r="W187" s="4" t="s">
        <v>13</v>
      </c>
      <c r="X187" s="4" t="s">
        <v>14</v>
      </c>
      <c r="Y187" s="4">
        <v>15.9</v>
      </c>
      <c r="Z187" s="4" t="s">
        <v>15</v>
      </c>
      <c r="AA187" s="4">
        <v>1534</v>
      </c>
    </row>
    <row r="188" spans="1:27" ht="15" x14ac:dyDescent="0.25">
      <c r="A188" s="4" t="s">
        <v>0</v>
      </c>
      <c r="B188" s="4" t="s">
        <v>1</v>
      </c>
      <c r="C188" s="4">
        <v>5</v>
      </c>
      <c r="D188" s="4" t="s">
        <v>2</v>
      </c>
      <c r="E188" s="4">
        <v>11</v>
      </c>
      <c r="F188" s="4" t="s">
        <v>3</v>
      </c>
      <c r="G188" s="4" t="s">
        <v>4</v>
      </c>
      <c r="H188" s="4" t="s">
        <v>5</v>
      </c>
      <c r="I188" s="4" t="s">
        <v>6</v>
      </c>
      <c r="J188" s="4">
        <v>3248</v>
      </c>
      <c r="K188" s="4" t="s">
        <v>7</v>
      </c>
      <c r="L188" s="4" t="s">
        <v>8</v>
      </c>
      <c r="M188" s="4">
        <v>62.663887391999999</v>
      </c>
      <c r="N188" s="4" t="s">
        <v>9</v>
      </c>
      <c r="O188" s="4">
        <v>62.692454972</v>
      </c>
      <c r="P188" s="4" t="s">
        <v>10</v>
      </c>
      <c r="Q188" s="4" t="s">
        <v>3</v>
      </c>
      <c r="R188" s="4" t="s">
        <v>4</v>
      </c>
      <c r="S188" s="4" t="s">
        <v>5</v>
      </c>
      <c r="T188" s="4" t="s">
        <v>11</v>
      </c>
      <c r="U188" s="4" t="s">
        <v>12</v>
      </c>
      <c r="V188" s="4">
        <v>1061.943</v>
      </c>
      <c r="W188" s="4" t="s">
        <v>13</v>
      </c>
      <c r="X188" s="4" t="s">
        <v>14</v>
      </c>
      <c r="Y188" s="4">
        <v>15.9</v>
      </c>
      <c r="Z188" s="4" t="s">
        <v>15</v>
      </c>
      <c r="AA188" s="4">
        <v>1546.5</v>
      </c>
    </row>
    <row r="189" spans="1:27" ht="15" x14ac:dyDescent="0.25">
      <c r="A189" s="4" t="s">
        <v>0</v>
      </c>
      <c r="B189" s="4" t="s">
        <v>1</v>
      </c>
      <c r="C189" s="4">
        <v>5</v>
      </c>
      <c r="D189" s="4" t="s">
        <v>2</v>
      </c>
      <c r="E189" s="4">
        <v>11</v>
      </c>
      <c r="F189" s="4" t="s">
        <v>3</v>
      </c>
      <c r="G189" s="4" t="s">
        <v>4</v>
      </c>
      <c r="H189" s="4" t="s">
        <v>5</v>
      </c>
      <c r="I189" s="4" t="s">
        <v>6</v>
      </c>
      <c r="J189" s="4">
        <v>3246</v>
      </c>
      <c r="K189" s="4" t="s">
        <v>7</v>
      </c>
      <c r="L189" s="4" t="s">
        <v>8</v>
      </c>
      <c r="M189" s="4">
        <v>62.664055761</v>
      </c>
      <c r="N189" s="4" t="s">
        <v>9</v>
      </c>
      <c r="O189" s="4">
        <v>62.692230823000003</v>
      </c>
      <c r="P189" s="4" t="s">
        <v>10</v>
      </c>
      <c r="Q189" s="4" t="s">
        <v>3</v>
      </c>
      <c r="R189" s="4" t="s">
        <v>4</v>
      </c>
      <c r="S189" s="4" t="s">
        <v>5</v>
      </c>
      <c r="T189" s="4" t="s">
        <v>11</v>
      </c>
      <c r="U189" s="4" t="s">
        <v>12</v>
      </c>
      <c r="V189" s="4">
        <v>1061.5440000000001</v>
      </c>
      <c r="W189" s="4" t="s">
        <v>13</v>
      </c>
      <c r="X189" s="4" t="s">
        <v>14</v>
      </c>
      <c r="Y189" s="4">
        <v>15.8</v>
      </c>
      <c r="Z189" s="4" t="s">
        <v>15</v>
      </c>
      <c r="AA189" s="4">
        <v>1525.2</v>
      </c>
    </row>
    <row r="190" spans="1:27" ht="15" x14ac:dyDescent="0.25">
      <c r="A190" s="4" t="s">
        <v>0</v>
      </c>
      <c r="B190" s="4" t="s">
        <v>1</v>
      </c>
      <c r="C190" s="4">
        <v>5</v>
      </c>
      <c r="D190" s="4" t="s">
        <v>2</v>
      </c>
      <c r="E190" s="4">
        <v>11</v>
      </c>
      <c r="F190" s="4" t="s">
        <v>3</v>
      </c>
      <c r="G190" s="4" t="s">
        <v>4</v>
      </c>
      <c r="H190" s="4" t="s">
        <v>5</v>
      </c>
      <c r="I190" s="4" t="s">
        <v>6</v>
      </c>
      <c r="J190" s="4">
        <v>3246</v>
      </c>
      <c r="K190" s="4" t="s">
        <v>7</v>
      </c>
      <c r="L190" s="4" t="s">
        <v>8</v>
      </c>
      <c r="M190" s="4">
        <v>62.663533964999999</v>
      </c>
      <c r="N190" s="4" t="s">
        <v>9</v>
      </c>
      <c r="O190" s="4">
        <v>62.692569700999996</v>
      </c>
      <c r="P190" s="4" t="s">
        <v>10</v>
      </c>
      <c r="Q190" s="4" t="s">
        <v>3</v>
      </c>
      <c r="R190" s="4" t="s">
        <v>4</v>
      </c>
      <c r="S190" s="4" t="s">
        <v>5</v>
      </c>
      <c r="T190" s="4" t="s">
        <v>11</v>
      </c>
      <c r="U190" s="4" t="s">
        <v>12</v>
      </c>
      <c r="V190" s="4">
        <v>1061.7370000000001</v>
      </c>
      <c r="W190" s="4" t="s">
        <v>13</v>
      </c>
      <c r="X190" s="4" t="s">
        <v>14</v>
      </c>
      <c r="Y190" s="4">
        <v>15.8</v>
      </c>
      <c r="Z190" s="4" t="s">
        <v>15</v>
      </c>
      <c r="AA190" s="4">
        <v>1571.9</v>
      </c>
    </row>
    <row r="191" spans="1:27" ht="15" x14ac:dyDescent="0.25">
      <c r="A191" s="4" t="s">
        <v>0</v>
      </c>
      <c r="B191" s="4" t="s">
        <v>1</v>
      </c>
      <c r="C191" s="4">
        <v>5</v>
      </c>
      <c r="D191" s="4" t="s">
        <v>2</v>
      </c>
      <c r="E191" s="4">
        <v>11</v>
      </c>
      <c r="F191" s="4" t="s">
        <v>3</v>
      </c>
      <c r="G191" s="4" t="s">
        <v>4</v>
      </c>
      <c r="H191" s="4" t="s">
        <v>5</v>
      </c>
      <c r="I191" s="4" t="s">
        <v>6</v>
      </c>
      <c r="J191" s="4">
        <v>3245</v>
      </c>
      <c r="K191" s="4" t="s">
        <v>7</v>
      </c>
      <c r="L191" s="4" t="s">
        <v>8</v>
      </c>
      <c r="M191" s="4">
        <v>62.663403313000003</v>
      </c>
      <c r="N191" s="4" t="s">
        <v>9</v>
      </c>
      <c r="O191" s="4">
        <v>62.692614599000002</v>
      </c>
      <c r="P191" s="4" t="s">
        <v>10</v>
      </c>
      <c r="Q191" s="4" t="s">
        <v>3</v>
      </c>
      <c r="R191" s="4" t="s">
        <v>4</v>
      </c>
      <c r="S191" s="4" t="s">
        <v>5</v>
      </c>
      <c r="T191" s="4" t="s">
        <v>11</v>
      </c>
      <c r="U191" s="4" t="s">
        <v>12</v>
      </c>
      <c r="V191" s="4">
        <v>1061.9369999999999</v>
      </c>
      <c r="W191" s="4" t="s">
        <v>13</v>
      </c>
      <c r="X191" s="4" t="s">
        <v>14</v>
      </c>
      <c r="Y191" s="4">
        <v>15.9</v>
      </c>
      <c r="Z191" s="4" t="s">
        <v>15</v>
      </c>
      <c r="AA191" s="4">
        <v>1581.5</v>
      </c>
    </row>
    <row r="192" spans="1:27" ht="15" x14ac:dyDescent="0.25">
      <c r="A192" s="4" t="s">
        <v>0</v>
      </c>
      <c r="B192" s="4" t="s">
        <v>1</v>
      </c>
      <c r="C192" s="4">
        <v>5</v>
      </c>
      <c r="D192" s="4" t="s">
        <v>2</v>
      </c>
      <c r="E192" s="4">
        <v>11</v>
      </c>
      <c r="F192" s="4" t="s">
        <v>3</v>
      </c>
      <c r="G192" s="4" t="s">
        <v>4</v>
      </c>
      <c r="H192" s="4" t="s">
        <v>5</v>
      </c>
      <c r="I192" s="4" t="s">
        <v>6</v>
      </c>
      <c r="J192" s="4">
        <v>3247</v>
      </c>
      <c r="K192" s="4" t="s">
        <v>7</v>
      </c>
      <c r="L192" s="4" t="s">
        <v>8</v>
      </c>
      <c r="M192" s="4">
        <v>62.664478750000001</v>
      </c>
      <c r="N192" s="4" t="s">
        <v>9</v>
      </c>
      <c r="O192" s="4">
        <v>62.691598976000002</v>
      </c>
      <c r="P192" s="4" t="s">
        <v>10</v>
      </c>
      <c r="Q192" s="4" t="s">
        <v>3</v>
      </c>
      <c r="R192" s="4" t="s">
        <v>4</v>
      </c>
      <c r="S192" s="4" t="s">
        <v>5</v>
      </c>
      <c r="T192" s="4" t="s">
        <v>11</v>
      </c>
      <c r="U192" s="4" t="s">
        <v>12</v>
      </c>
      <c r="V192" s="4">
        <v>1061.7550000000001</v>
      </c>
      <c r="W192" s="4" t="s">
        <v>13</v>
      </c>
      <c r="X192" s="4" t="s">
        <v>14</v>
      </c>
      <c r="Y192" s="4">
        <v>15.8</v>
      </c>
      <c r="Z192" s="4" t="s">
        <v>15</v>
      </c>
      <c r="AA192" s="4">
        <v>1467.9</v>
      </c>
    </row>
    <row r="193" spans="1:27" ht="15" x14ac:dyDescent="0.25">
      <c r="A193" s="4" t="s">
        <v>0</v>
      </c>
      <c r="B193" s="4" t="s">
        <v>1</v>
      </c>
      <c r="C193" s="4">
        <v>5</v>
      </c>
      <c r="D193" s="4" t="s">
        <v>2</v>
      </c>
      <c r="E193" s="4">
        <v>11</v>
      </c>
      <c r="F193" s="4" t="s">
        <v>3</v>
      </c>
      <c r="G193" s="4" t="s">
        <v>4</v>
      </c>
      <c r="H193" s="4" t="s">
        <v>5</v>
      </c>
      <c r="I193" s="4" t="s">
        <v>6</v>
      </c>
      <c r="J193" s="4">
        <v>3245</v>
      </c>
      <c r="K193" s="4" t="s">
        <v>7</v>
      </c>
      <c r="L193" s="4" t="s">
        <v>8</v>
      </c>
      <c r="M193" s="4">
        <v>62.663179892000002</v>
      </c>
      <c r="N193" s="4" t="s">
        <v>9</v>
      </c>
      <c r="O193" s="4">
        <v>62.692978621000002</v>
      </c>
      <c r="P193" s="4" t="s">
        <v>10</v>
      </c>
      <c r="Q193" s="4" t="s">
        <v>3</v>
      </c>
      <c r="R193" s="4" t="s">
        <v>4</v>
      </c>
      <c r="S193" s="4" t="s">
        <v>5</v>
      </c>
      <c r="T193" s="4" t="s">
        <v>11</v>
      </c>
      <c r="U193" s="4" t="s">
        <v>12</v>
      </c>
      <c r="V193" s="4">
        <v>1061.846</v>
      </c>
      <c r="W193" s="4" t="s">
        <v>13</v>
      </c>
      <c r="X193" s="4" t="s">
        <v>14</v>
      </c>
      <c r="Y193" s="4">
        <v>15.9</v>
      </c>
      <c r="Z193" s="4" t="s">
        <v>15</v>
      </c>
      <c r="AA193" s="4">
        <v>1613.4</v>
      </c>
    </row>
    <row r="194" spans="1:27" ht="15" x14ac:dyDescent="0.25">
      <c r="A194" s="4" t="s">
        <v>0</v>
      </c>
      <c r="B194" s="4" t="s">
        <v>1</v>
      </c>
      <c r="C194" s="4">
        <v>5</v>
      </c>
      <c r="D194" s="4" t="s">
        <v>2</v>
      </c>
      <c r="E194" s="4">
        <v>11</v>
      </c>
      <c r="F194" s="4" t="s">
        <v>3</v>
      </c>
      <c r="G194" s="4" t="s">
        <v>4</v>
      </c>
      <c r="H194" s="4" t="s">
        <v>5</v>
      </c>
      <c r="I194" s="4" t="s">
        <v>6</v>
      </c>
      <c r="J194" s="4">
        <v>3244</v>
      </c>
      <c r="K194" s="4" t="s">
        <v>7</v>
      </c>
      <c r="L194" s="4" t="s">
        <v>8</v>
      </c>
      <c r="M194" s="4">
        <v>62.663808183999997</v>
      </c>
      <c r="N194" s="4" t="s">
        <v>9</v>
      </c>
      <c r="O194" s="4">
        <v>62.692251079000002</v>
      </c>
      <c r="P194" s="4" t="s">
        <v>10</v>
      </c>
      <c r="Q194" s="4" t="s">
        <v>3</v>
      </c>
      <c r="R194" s="4" t="s">
        <v>4</v>
      </c>
      <c r="S194" s="4" t="s">
        <v>5</v>
      </c>
      <c r="T194" s="4" t="s">
        <v>11</v>
      </c>
      <c r="U194" s="4" t="s">
        <v>12</v>
      </c>
      <c r="V194" s="4">
        <v>1061.943</v>
      </c>
      <c r="W194" s="4" t="s">
        <v>13</v>
      </c>
      <c r="X194" s="4" t="s">
        <v>14</v>
      </c>
      <c r="Y194" s="4">
        <v>15.9</v>
      </c>
      <c r="Z194" s="4" t="s">
        <v>15</v>
      </c>
      <c r="AA194" s="4">
        <v>1539.7</v>
      </c>
    </row>
    <row r="195" spans="1:27" ht="15" x14ac:dyDescent="0.25">
      <c r="A195" s="4" t="s">
        <v>0</v>
      </c>
      <c r="B195" s="4" t="s">
        <v>1</v>
      </c>
      <c r="C195" s="4">
        <v>5</v>
      </c>
      <c r="D195" s="4" t="s">
        <v>2</v>
      </c>
      <c r="E195" s="4">
        <v>11</v>
      </c>
      <c r="F195" s="4" t="s">
        <v>3</v>
      </c>
      <c r="G195" s="4" t="s">
        <v>4</v>
      </c>
      <c r="H195" s="4" t="s">
        <v>5</v>
      </c>
      <c r="I195" s="4" t="s">
        <v>6</v>
      </c>
      <c r="J195" s="4">
        <v>3245</v>
      </c>
      <c r="K195" s="4" t="s">
        <v>7</v>
      </c>
      <c r="L195" s="4" t="s">
        <v>8</v>
      </c>
      <c r="M195" s="4">
        <v>62.663549691999997</v>
      </c>
      <c r="N195" s="4" t="s">
        <v>9</v>
      </c>
      <c r="O195" s="4">
        <v>62.692597265000003</v>
      </c>
      <c r="P195" s="4" t="s">
        <v>10</v>
      </c>
      <c r="Q195" s="4" t="s">
        <v>3</v>
      </c>
      <c r="R195" s="4" t="s">
        <v>4</v>
      </c>
      <c r="S195" s="4" t="s">
        <v>5</v>
      </c>
      <c r="T195" s="4" t="s">
        <v>11</v>
      </c>
      <c r="U195" s="4" t="s">
        <v>12</v>
      </c>
      <c r="V195" s="4">
        <v>1061.7429999999999</v>
      </c>
      <c r="W195" s="4" t="s">
        <v>13</v>
      </c>
      <c r="X195" s="4" t="s">
        <v>14</v>
      </c>
      <c r="Y195" s="4">
        <v>15.8</v>
      </c>
      <c r="Z195" s="4" t="s">
        <v>15</v>
      </c>
      <c r="AA195" s="4">
        <v>1572.6</v>
      </c>
    </row>
    <row r="196" spans="1:27" ht="15" x14ac:dyDescent="0.25">
      <c r="A196" s="4" t="s">
        <v>0</v>
      </c>
      <c r="B196" s="4" t="s">
        <v>1</v>
      </c>
      <c r="C196" s="4">
        <v>5</v>
      </c>
      <c r="D196" s="4" t="s">
        <v>2</v>
      </c>
      <c r="E196" s="4">
        <v>11</v>
      </c>
      <c r="F196" s="4" t="s">
        <v>3</v>
      </c>
      <c r="G196" s="4" t="s">
        <v>4</v>
      </c>
      <c r="H196" s="4" t="s">
        <v>5</v>
      </c>
      <c r="I196" s="4" t="s">
        <v>6</v>
      </c>
      <c r="J196" s="4">
        <v>3247</v>
      </c>
      <c r="K196" s="4" t="s">
        <v>7</v>
      </c>
      <c r="L196" s="4" t="s">
        <v>8</v>
      </c>
      <c r="M196" s="4">
        <v>62.664488374000001</v>
      </c>
      <c r="N196" s="4" t="s">
        <v>9</v>
      </c>
      <c r="O196" s="4">
        <v>62.691735641000001</v>
      </c>
      <c r="P196" s="4" t="s">
        <v>10</v>
      </c>
      <c r="Q196" s="4" t="s">
        <v>3</v>
      </c>
      <c r="R196" s="4" t="s">
        <v>4</v>
      </c>
      <c r="S196" s="4" t="s">
        <v>5</v>
      </c>
      <c r="T196" s="4" t="s">
        <v>11</v>
      </c>
      <c r="U196" s="4" t="s">
        <v>12</v>
      </c>
      <c r="V196" s="4">
        <v>1061.943</v>
      </c>
      <c r="W196" s="4" t="s">
        <v>13</v>
      </c>
      <c r="X196" s="4" t="s">
        <v>14</v>
      </c>
      <c r="Y196" s="4">
        <v>15.9</v>
      </c>
      <c r="Z196" s="4" t="s">
        <v>15</v>
      </c>
      <c r="AA196" s="4">
        <v>1474.8</v>
      </c>
    </row>
    <row r="197" spans="1:27" ht="15" x14ac:dyDescent="0.25">
      <c r="A197" s="4" t="s">
        <v>0</v>
      </c>
      <c r="B197" s="4" t="s">
        <v>1</v>
      </c>
      <c r="C197" s="4">
        <v>5</v>
      </c>
      <c r="D197" s="4" t="s">
        <v>2</v>
      </c>
      <c r="E197" s="4">
        <v>11</v>
      </c>
      <c r="F197" s="4" t="s">
        <v>3</v>
      </c>
      <c r="G197" s="4" t="s">
        <v>4</v>
      </c>
      <c r="H197" s="4" t="s">
        <v>5</v>
      </c>
      <c r="I197" s="4" t="s">
        <v>6</v>
      </c>
      <c r="J197" s="4">
        <v>3246</v>
      </c>
      <c r="K197" s="4" t="s">
        <v>7</v>
      </c>
      <c r="L197" s="4" t="s">
        <v>8</v>
      </c>
      <c r="M197" s="4">
        <v>62.663343345999998</v>
      </c>
      <c r="N197" s="4" t="s">
        <v>9</v>
      </c>
      <c r="O197" s="4">
        <v>62.692613985999998</v>
      </c>
      <c r="P197" s="4" t="s">
        <v>10</v>
      </c>
      <c r="Q197" s="4" t="s">
        <v>3</v>
      </c>
      <c r="R197" s="4" t="s">
        <v>4</v>
      </c>
      <c r="S197" s="4" t="s">
        <v>5</v>
      </c>
      <c r="T197" s="4" t="s">
        <v>11</v>
      </c>
      <c r="U197" s="4" t="s">
        <v>12</v>
      </c>
      <c r="V197" s="4">
        <v>1061.8399999999999</v>
      </c>
      <c r="W197" s="4" t="s">
        <v>13</v>
      </c>
      <c r="X197" s="4" t="s">
        <v>14</v>
      </c>
      <c r="Y197" s="4">
        <v>15.9</v>
      </c>
      <c r="Z197" s="4" t="s">
        <v>15</v>
      </c>
      <c r="AA197" s="4">
        <v>1584.7</v>
      </c>
    </row>
    <row r="198" spans="1:27" ht="15" x14ac:dyDescent="0.25">
      <c r="A198" s="4" t="s">
        <v>0</v>
      </c>
      <c r="B198" s="4" t="s">
        <v>1</v>
      </c>
      <c r="C198" s="4">
        <v>5</v>
      </c>
      <c r="D198" s="4" t="s">
        <v>2</v>
      </c>
      <c r="E198" s="4">
        <v>11</v>
      </c>
      <c r="F198" s="4" t="s">
        <v>3</v>
      </c>
      <c r="G198" s="4" t="s">
        <v>4</v>
      </c>
      <c r="H198" s="4" t="s">
        <v>5</v>
      </c>
      <c r="I198" s="4" t="s">
        <v>6</v>
      </c>
      <c r="J198" s="4">
        <v>3246</v>
      </c>
      <c r="K198" s="4" t="s">
        <v>7</v>
      </c>
      <c r="L198" s="4" t="s">
        <v>8</v>
      </c>
      <c r="M198" s="4">
        <v>62.662840803999998</v>
      </c>
      <c r="N198" s="4" t="s">
        <v>9</v>
      </c>
      <c r="O198" s="4">
        <v>62.693039509999998</v>
      </c>
      <c r="P198" s="4" t="s">
        <v>10</v>
      </c>
      <c r="Q198" s="4" t="s">
        <v>3</v>
      </c>
      <c r="R198" s="4" t="s">
        <v>4</v>
      </c>
      <c r="S198" s="4" t="s">
        <v>5</v>
      </c>
      <c r="T198" s="4" t="s">
        <v>11</v>
      </c>
      <c r="U198" s="4" t="s">
        <v>12</v>
      </c>
      <c r="V198" s="4">
        <v>1061.9549999999999</v>
      </c>
      <c r="W198" s="4" t="s">
        <v>13</v>
      </c>
      <c r="X198" s="4" t="s">
        <v>14</v>
      </c>
      <c r="Y198" s="4">
        <v>15.9</v>
      </c>
      <c r="Z198" s="4" t="s">
        <v>15</v>
      </c>
      <c r="AA198" s="4">
        <v>1635.1</v>
      </c>
    </row>
    <row r="199" spans="1:27" ht="15" x14ac:dyDescent="0.25">
      <c r="A199" s="4" t="s">
        <v>0</v>
      </c>
      <c r="B199" s="4" t="s">
        <v>1</v>
      </c>
      <c r="C199" s="4">
        <v>5</v>
      </c>
      <c r="D199" s="4" t="s">
        <v>2</v>
      </c>
      <c r="E199" s="4">
        <v>11</v>
      </c>
      <c r="F199" s="4" t="s">
        <v>3</v>
      </c>
      <c r="G199" s="4" t="s">
        <v>4</v>
      </c>
      <c r="H199" s="4" t="s">
        <v>5</v>
      </c>
      <c r="I199" s="4" t="s">
        <v>6</v>
      </c>
      <c r="J199" s="4">
        <v>3242</v>
      </c>
      <c r="K199" s="4" t="s">
        <v>7</v>
      </c>
      <c r="L199" s="4" t="s">
        <v>8</v>
      </c>
      <c r="M199" s="4">
        <v>62.663681754999999</v>
      </c>
      <c r="N199" s="4" t="s">
        <v>9</v>
      </c>
      <c r="O199" s="4">
        <v>62.692506555000001</v>
      </c>
      <c r="P199" s="4" t="s">
        <v>10</v>
      </c>
      <c r="Q199" s="4" t="s">
        <v>3</v>
      </c>
      <c r="R199" s="4" t="s">
        <v>4</v>
      </c>
      <c r="S199" s="4" t="s">
        <v>5</v>
      </c>
      <c r="T199" s="4" t="s">
        <v>11</v>
      </c>
      <c r="U199" s="4" t="s">
        <v>12</v>
      </c>
      <c r="V199" s="4">
        <v>1061.5440000000001</v>
      </c>
      <c r="W199" s="4" t="s">
        <v>13</v>
      </c>
      <c r="X199" s="4" t="s">
        <v>14</v>
      </c>
      <c r="Y199" s="4">
        <v>15.8</v>
      </c>
      <c r="Z199" s="4" t="s">
        <v>15</v>
      </c>
      <c r="AA199" s="4">
        <v>1560.5</v>
      </c>
    </row>
    <row r="200" spans="1:27" ht="15" x14ac:dyDescent="0.25">
      <c r="A200" s="4" t="s">
        <v>0</v>
      </c>
      <c r="B200" s="4" t="s">
        <v>1</v>
      </c>
      <c r="C200" s="4">
        <v>5</v>
      </c>
      <c r="D200" s="4" t="s">
        <v>2</v>
      </c>
      <c r="E200" s="4">
        <v>11</v>
      </c>
      <c r="F200" s="4" t="s">
        <v>3</v>
      </c>
      <c r="G200" s="4" t="s">
        <v>4</v>
      </c>
      <c r="H200" s="4" t="s">
        <v>5</v>
      </c>
      <c r="I200" s="4" t="s">
        <v>6</v>
      </c>
      <c r="J200" s="4">
        <v>3246</v>
      </c>
      <c r="K200" s="4" t="s">
        <v>7</v>
      </c>
      <c r="L200" s="4" t="s">
        <v>8</v>
      </c>
      <c r="M200" s="4">
        <v>62.663449245000002</v>
      </c>
      <c r="N200" s="4" t="s">
        <v>9</v>
      </c>
      <c r="O200" s="4">
        <v>62.692538894000002</v>
      </c>
      <c r="P200" s="4" t="s">
        <v>10</v>
      </c>
      <c r="Q200" s="4" t="s">
        <v>3</v>
      </c>
      <c r="R200" s="4" t="s">
        <v>4</v>
      </c>
      <c r="S200" s="4" t="s">
        <v>5</v>
      </c>
      <c r="T200" s="4" t="s">
        <v>11</v>
      </c>
      <c r="U200" s="4" t="s">
        <v>12</v>
      </c>
      <c r="V200" s="4">
        <v>1061.7370000000001</v>
      </c>
      <c r="W200" s="4" t="s">
        <v>13</v>
      </c>
      <c r="X200" s="4" t="s">
        <v>14</v>
      </c>
      <c r="Y200" s="4">
        <v>15.8</v>
      </c>
      <c r="Z200" s="4" t="s">
        <v>15</v>
      </c>
      <c r="AA200" s="4">
        <v>1574.9</v>
      </c>
    </row>
    <row r="201" spans="1:27" ht="15" x14ac:dyDescent="0.25">
      <c r="A201" s="4" t="s">
        <v>0</v>
      </c>
      <c r="B201" s="4" t="s">
        <v>1</v>
      </c>
      <c r="C201" s="4">
        <v>5</v>
      </c>
      <c r="D201" s="4" t="s">
        <v>2</v>
      </c>
      <c r="E201" s="4">
        <v>11</v>
      </c>
      <c r="F201" s="4" t="s">
        <v>3</v>
      </c>
      <c r="G201" s="4" t="s">
        <v>4</v>
      </c>
      <c r="H201" s="4" t="s">
        <v>5</v>
      </c>
      <c r="I201" s="4" t="s">
        <v>6</v>
      </c>
      <c r="J201" s="4">
        <v>3246</v>
      </c>
      <c r="K201" s="4" t="s">
        <v>7</v>
      </c>
      <c r="L201" s="4" t="s">
        <v>8</v>
      </c>
      <c r="M201" s="4">
        <v>62.664354205000002</v>
      </c>
      <c r="N201" s="4" t="s">
        <v>9</v>
      </c>
      <c r="O201" s="4">
        <v>62.691762939</v>
      </c>
      <c r="P201" s="4" t="s">
        <v>10</v>
      </c>
      <c r="Q201" s="4" t="s">
        <v>3</v>
      </c>
      <c r="R201" s="4" t="s">
        <v>4</v>
      </c>
      <c r="S201" s="4" t="s">
        <v>5</v>
      </c>
      <c r="T201" s="4" t="s">
        <v>11</v>
      </c>
      <c r="U201" s="4" t="s">
        <v>12</v>
      </c>
      <c r="V201" s="4">
        <v>1062.04</v>
      </c>
      <c r="W201" s="4" t="s">
        <v>13</v>
      </c>
      <c r="X201" s="4" t="s">
        <v>14</v>
      </c>
      <c r="Y201" s="4">
        <v>15.9</v>
      </c>
      <c r="Z201" s="4" t="s">
        <v>15</v>
      </c>
      <c r="AA201" s="4">
        <v>1483.6</v>
      </c>
    </row>
    <row r="202" spans="1:27" ht="15" x14ac:dyDescent="0.25">
      <c r="A202" s="4" t="s">
        <v>0</v>
      </c>
      <c r="B202" s="4" t="s">
        <v>1</v>
      </c>
      <c r="C202" s="4">
        <v>5</v>
      </c>
      <c r="D202" s="4" t="s">
        <v>2</v>
      </c>
      <c r="E202" s="4">
        <v>11</v>
      </c>
      <c r="F202" s="4" t="s">
        <v>3</v>
      </c>
      <c r="G202" s="4" t="s">
        <v>4</v>
      </c>
      <c r="H202" s="4" t="s">
        <v>5</v>
      </c>
      <c r="I202" s="4" t="s">
        <v>6</v>
      </c>
      <c r="J202" s="4">
        <v>3248</v>
      </c>
      <c r="K202" s="4" t="s">
        <v>7</v>
      </c>
      <c r="L202" s="4" t="s">
        <v>8</v>
      </c>
      <c r="M202" s="4">
        <v>62.663325508</v>
      </c>
      <c r="N202" s="4" t="s">
        <v>9</v>
      </c>
      <c r="O202" s="4">
        <v>62.692680111000001</v>
      </c>
      <c r="P202" s="4" t="s">
        <v>10</v>
      </c>
      <c r="Q202" s="4" t="s">
        <v>3</v>
      </c>
      <c r="R202" s="4" t="s">
        <v>4</v>
      </c>
      <c r="S202" s="4" t="s">
        <v>5</v>
      </c>
      <c r="T202" s="4" t="s">
        <v>11</v>
      </c>
      <c r="U202" s="4" t="s">
        <v>12</v>
      </c>
      <c r="V202" s="4">
        <v>1061.8399999999999</v>
      </c>
      <c r="W202" s="4" t="s">
        <v>13</v>
      </c>
      <c r="X202" s="4" t="s">
        <v>14</v>
      </c>
      <c r="Y202" s="4">
        <v>15.9</v>
      </c>
      <c r="Z202" s="4" t="s">
        <v>15</v>
      </c>
      <c r="AA202" s="4">
        <v>1589.2</v>
      </c>
    </row>
    <row r="203" spans="1:27" ht="15" x14ac:dyDescent="0.25">
      <c r="A203" s="4" t="s">
        <v>0</v>
      </c>
      <c r="B203" s="4" t="s">
        <v>1</v>
      </c>
      <c r="C203" s="4">
        <v>5</v>
      </c>
      <c r="D203" s="4" t="s">
        <v>2</v>
      </c>
      <c r="E203" s="4">
        <v>11</v>
      </c>
      <c r="F203" s="4" t="s">
        <v>3</v>
      </c>
      <c r="G203" s="4" t="s">
        <v>4</v>
      </c>
      <c r="H203" s="4" t="s">
        <v>5</v>
      </c>
      <c r="I203" s="4" t="s">
        <v>6</v>
      </c>
      <c r="J203" s="4">
        <v>3246</v>
      </c>
      <c r="K203" s="4" t="s">
        <v>7</v>
      </c>
      <c r="L203" s="4" t="s">
        <v>8</v>
      </c>
      <c r="M203" s="4">
        <v>62.663589803000001</v>
      </c>
      <c r="N203" s="4" t="s">
        <v>9</v>
      </c>
      <c r="O203" s="4">
        <v>62.692665974000001</v>
      </c>
      <c r="P203" s="4" t="s">
        <v>10</v>
      </c>
      <c r="Q203" s="4" t="s">
        <v>3</v>
      </c>
      <c r="R203" s="4" t="s">
        <v>4</v>
      </c>
      <c r="S203" s="4" t="s">
        <v>5</v>
      </c>
      <c r="T203" s="4" t="s">
        <v>11</v>
      </c>
      <c r="U203" s="4" t="s">
        <v>12</v>
      </c>
      <c r="V203" s="4">
        <v>1061.749</v>
      </c>
      <c r="W203" s="4" t="s">
        <v>13</v>
      </c>
      <c r="X203" s="4" t="s">
        <v>14</v>
      </c>
      <c r="Y203" s="4">
        <v>15.8</v>
      </c>
      <c r="Z203" s="4" t="s">
        <v>15</v>
      </c>
      <c r="AA203" s="4">
        <v>1574.1</v>
      </c>
    </row>
    <row r="204" spans="1:27" ht="15" x14ac:dyDescent="0.25">
      <c r="A204" s="4" t="s">
        <v>0</v>
      </c>
      <c r="B204" s="4" t="s">
        <v>1</v>
      </c>
      <c r="C204" s="4">
        <v>5</v>
      </c>
      <c r="D204" s="4" t="s">
        <v>2</v>
      </c>
      <c r="E204" s="4">
        <v>11</v>
      </c>
      <c r="F204" s="4" t="s">
        <v>3</v>
      </c>
      <c r="G204" s="4" t="s">
        <v>4</v>
      </c>
      <c r="H204" s="4" t="s">
        <v>5</v>
      </c>
      <c r="I204" s="4" t="s">
        <v>6</v>
      </c>
      <c r="J204" s="4">
        <v>3246</v>
      </c>
      <c r="K204" s="4" t="s">
        <v>7</v>
      </c>
      <c r="L204" s="4" t="s">
        <v>8</v>
      </c>
      <c r="M204" s="4">
        <v>62.663570548000003</v>
      </c>
      <c r="N204" s="4" t="s">
        <v>9</v>
      </c>
      <c r="O204" s="4">
        <v>62.692259704000001</v>
      </c>
      <c r="P204" s="4" t="s">
        <v>10</v>
      </c>
      <c r="Q204" s="4" t="s">
        <v>3</v>
      </c>
      <c r="R204" s="4" t="s">
        <v>4</v>
      </c>
      <c r="S204" s="4" t="s">
        <v>5</v>
      </c>
      <c r="T204" s="4" t="s">
        <v>11</v>
      </c>
      <c r="U204" s="4" t="s">
        <v>12</v>
      </c>
      <c r="V204" s="4">
        <v>1061.8399999999999</v>
      </c>
      <c r="W204" s="4" t="s">
        <v>13</v>
      </c>
      <c r="X204" s="4" t="s">
        <v>14</v>
      </c>
      <c r="Y204" s="4">
        <v>15.9</v>
      </c>
      <c r="Z204" s="4" t="s">
        <v>15</v>
      </c>
      <c r="AA204" s="4">
        <v>1553.1</v>
      </c>
    </row>
    <row r="205" spans="1:27" ht="15" x14ac:dyDescent="0.25">
      <c r="A205" s="4" t="s">
        <v>0</v>
      </c>
      <c r="B205" s="4" t="s">
        <v>1</v>
      </c>
      <c r="C205" s="4">
        <v>5</v>
      </c>
      <c r="D205" s="4" t="s">
        <v>2</v>
      </c>
      <c r="E205" s="4">
        <v>11</v>
      </c>
      <c r="F205" s="4" t="s">
        <v>3</v>
      </c>
      <c r="G205" s="4" t="s">
        <v>4</v>
      </c>
      <c r="H205" s="4" t="s">
        <v>5</v>
      </c>
      <c r="I205" s="4" t="s">
        <v>6</v>
      </c>
      <c r="J205" s="4">
        <v>3246</v>
      </c>
      <c r="K205" s="4" t="s">
        <v>7</v>
      </c>
      <c r="L205" s="4" t="s">
        <v>8</v>
      </c>
      <c r="M205" s="4">
        <v>62.663699553000001</v>
      </c>
      <c r="N205" s="4" t="s">
        <v>9</v>
      </c>
      <c r="O205" s="4">
        <v>62.692571627</v>
      </c>
      <c r="P205" s="4" t="s">
        <v>10</v>
      </c>
      <c r="Q205" s="4" t="s">
        <v>3</v>
      </c>
      <c r="R205" s="4" t="s">
        <v>4</v>
      </c>
      <c r="S205" s="4" t="s">
        <v>5</v>
      </c>
      <c r="T205" s="4" t="s">
        <v>11</v>
      </c>
      <c r="U205" s="4" t="s">
        <v>12</v>
      </c>
      <c r="V205" s="4">
        <v>1061.9369999999999</v>
      </c>
      <c r="W205" s="4" t="s">
        <v>13</v>
      </c>
      <c r="X205" s="4" t="s">
        <v>14</v>
      </c>
      <c r="Y205" s="4">
        <v>15.9</v>
      </c>
      <c r="Z205" s="4" t="s">
        <v>15</v>
      </c>
      <c r="AA205" s="4">
        <v>1563</v>
      </c>
    </row>
    <row r="206" spans="1:27" ht="15" x14ac:dyDescent="0.25">
      <c r="A206" s="4" t="s">
        <v>0</v>
      </c>
      <c r="B206" s="4" t="s">
        <v>1</v>
      </c>
      <c r="C206" s="4">
        <v>5</v>
      </c>
      <c r="D206" s="4" t="s">
        <v>2</v>
      </c>
      <c r="E206" s="4">
        <v>11</v>
      </c>
      <c r="F206" s="4" t="s">
        <v>3</v>
      </c>
      <c r="G206" s="4" t="s">
        <v>4</v>
      </c>
      <c r="H206" s="4" t="s">
        <v>5</v>
      </c>
      <c r="I206" s="4" t="s">
        <v>6</v>
      </c>
      <c r="J206" s="4">
        <v>3246</v>
      </c>
      <c r="K206" s="4" t="s">
        <v>7</v>
      </c>
      <c r="L206" s="4" t="s">
        <v>8</v>
      </c>
      <c r="M206" s="4">
        <v>62.663574398999998</v>
      </c>
      <c r="N206" s="4" t="s">
        <v>9</v>
      </c>
      <c r="O206" s="4">
        <v>62.692791128000003</v>
      </c>
      <c r="P206" s="4" t="s">
        <v>10</v>
      </c>
      <c r="Q206" s="4" t="s">
        <v>3</v>
      </c>
      <c r="R206" s="4" t="s">
        <v>4</v>
      </c>
      <c r="S206" s="4" t="s">
        <v>5</v>
      </c>
      <c r="T206" s="4" t="s">
        <v>11</v>
      </c>
      <c r="U206" s="4" t="s">
        <v>12</v>
      </c>
      <c r="V206" s="4">
        <v>1061.8340000000001</v>
      </c>
      <c r="W206" s="4" t="s">
        <v>13</v>
      </c>
      <c r="X206" s="4" t="s">
        <v>14</v>
      </c>
      <c r="Y206" s="4">
        <v>15.9</v>
      </c>
      <c r="Z206" s="4" t="s">
        <v>15</v>
      </c>
      <c r="AA206" s="4">
        <v>1581.7</v>
      </c>
    </row>
    <row r="207" spans="1:27" ht="15" x14ac:dyDescent="0.25">
      <c r="A207" s="4" t="s">
        <v>0</v>
      </c>
      <c r="B207" s="4" t="s">
        <v>1</v>
      </c>
      <c r="C207" s="4">
        <v>5</v>
      </c>
      <c r="D207" s="4" t="s">
        <v>2</v>
      </c>
      <c r="E207" s="4">
        <v>11</v>
      </c>
      <c r="F207" s="4" t="s">
        <v>3</v>
      </c>
      <c r="G207" s="4" t="s">
        <v>4</v>
      </c>
      <c r="H207" s="4" t="s">
        <v>5</v>
      </c>
      <c r="I207" s="4" t="s">
        <v>6</v>
      </c>
      <c r="J207" s="4">
        <v>3244</v>
      </c>
      <c r="K207" s="4" t="s">
        <v>7</v>
      </c>
      <c r="L207" s="4" t="s">
        <v>8</v>
      </c>
      <c r="M207" s="4">
        <v>62.663721486</v>
      </c>
      <c r="N207" s="4" t="s">
        <v>9</v>
      </c>
      <c r="O207" s="4">
        <v>62.692455301999999</v>
      </c>
      <c r="P207" s="4" t="s">
        <v>10</v>
      </c>
      <c r="Q207" s="4" t="s">
        <v>3</v>
      </c>
      <c r="R207" s="4" t="s">
        <v>4</v>
      </c>
      <c r="S207" s="4" t="s">
        <v>5</v>
      </c>
      <c r="T207" s="4" t="s">
        <v>11</v>
      </c>
      <c r="U207" s="4" t="s">
        <v>12</v>
      </c>
      <c r="V207" s="4">
        <v>1061.828</v>
      </c>
      <c r="W207" s="4" t="s">
        <v>13</v>
      </c>
      <c r="X207" s="4" t="s">
        <v>14</v>
      </c>
      <c r="Y207" s="4">
        <v>15.9</v>
      </c>
      <c r="Z207" s="4" t="s">
        <v>15</v>
      </c>
      <c r="AA207" s="4">
        <v>1555.5</v>
      </c>
    </row>
    <row r="208" spans="1:27" ht="15" x14ac:dyDescent="0.25">
      <c r="A208" s="4" t="s">
        <v>0</v>
      </c>
      <c r="B208" s="4" t="s">
        <v>1</v>
      </c>
      <c r="C208" s="4">
        <v>5</v>
      </c>
      <c r="D208" s="4" t="s">
        <v>2</v>
      </c>
      <c r="E208" s="4">
        <v>11</v>
      </c>
      <c r="F208" s="4" t="s">
        <v>3</v>
      </c>
      <c r="G208" s="4" t="s">
        <v>4</v>
      </c>
      <c r="H208" s="4" t="s">
        <v>5</v>
      </c>
      <c r="I208" s="4" t="s">
        <v>6</v>
      </c>
      <c r="J208" s="4">
        <v>3246</v>
      </c>
      <c r="K208" s="4" t="s">
        <v>7</v>
      </c>
      <c r="L208" s="4" t="s">
        <v>8</v>
      </c>
      <c r="M208" s="4">
        <v>62.663782347999998</v>
      </c>
      <c r="N208" s="4" t="s">
        <v>9</v>
      </c>
      <c r="O208" s="4">
        <v>62.692717961</v>
      </c>
      <c r="P208" s="4" t="s">
        <v>10</v>
      </c>
      <c r="Q208" s="4" t="s">
        <v>3</v>
      </c>
      <c r="R208" s="4" t="s">
        <v>4</v>
      </c>
      <c r="S208" s="4" t="s">
        <v>5</v>
      </c>
      <c r="T208" s="4" t="s">
        <v>11</v>
      </c>
      <c r="U208" s="4" t="s">
        <v>12</v>
      </c>
      <c r="V208" s="4">
        <v>1061.8219999999999</v>
      </c>
      <c r="W208" s="4" t="s">
        <v>13</v>
      </c>
      <c r="X208" s="4" t="s">
        <v>14</v>
      </c>
      <c r="Y208" s="4">
        <v>15.9</v>
      </c>
      <c r="Z208" s="4" t="s">
        <v>15</v>
      </c>
      <c r="AA208" s="4">
        <v>1566.5</v>
      </c>
    </row>
    <row r="209" spans="1:27" ht="15" x14ac:dyDescent="0.25">
      <c r="A209" s="4" t="s">
        <v>0</v>
      </c>
      <c r="B209" s="4" t="s">
        <v>1</v>
      </c>
      <c r="C209" s="4">
        <v>5</v>
      </c>
      <c r="D209" s="4" t="s">
        <v>2</v>
      </c>
      <c r="E209" s="4">
        <v>11</v>
      </c>
      <c r="F209" s="4" t="s">
        <v>3</v>
      </c>
      <c r="G209" s="4" t="s">
        <v>4</v>
      </c>
      <c r="H209" s="4" t="s">
        <v>5</v>
      </c>
      <c r="I209" s="4" t="s">
        <v>6</v>
      </c>
      <c r="J209" s="4">
        <v>3245</v>
      </c>
      <c r="K209" s="4" t="s">
        <v>7</v>
      </c>
      <c r="L209" s="4" t="s">
        <v>8</v>
      </c>
      <c r="M209" s="4">
        <v>62.664052388000002</v>
      </c>
      <c r="N209" s="4" t="s">
        <v>9</v>
      </c>
      <c r="O209" s="4">
        <v>62.691986710000002</v>
      </c>
      <c r="P209" s="4" t="s">
        <v>10</v>
      </c>
      <c r="Q209" s="4" t="s">
        <v>3</v>
      </c>
      <c r="R209" s="4" t="s">
        <v>4</v>
      </c>
      <c r="S209" s="4" t="s">
        <v>5</v>
      </c>
      <c r="T209" s="4" t="s">
        <v>11</v>
      </c>
      <c r="U209" s="4" t="s">
        <v>12</v>
      </c>
      <c r="V209" s="4">
        <v>1061.7429999999999</v>
      </c>
      <c r="W209" s="4" t="s">
        <v>13</v>
      </c>
      <c r="X209" s="4" t="s">
        <v>14</v>
      </c>
      <c r="Y209" s="4">
        <v>15.8</v>
      </c>
      <c r="Z209" s="4" t="s">
        <v>15</v>
      </c>
      <c r="AA209" s="4">
        <v>1512.1</v>
      </c>
    </row>
    <row r="210" spans="1:27" ht="15" x14ac:dyDescent="0.25">
      <c r="A210" s="4" t="s">
        <v>0</v>
      </c>
      <c r="B210" s="4" t="s">
        <v>1</v>
      </c>
      <c r="C210" s="4">
        <v>5</v>
      </c>
      <c r="D210" s="4" t="s">
        <v>2</v>
      </c>
      <c r="E210" s="4">
        <v>11</v>
      </c>
      <c r="F210" s="4" t="s">
        <v>3</v>
      </c>
      <c r="G210" s="4" t="s">
        <v>4</v>
      </c>
      <c r="H210" s="4" t="s">
        <v>5</v>
      </c>
      <c r="I210" s="4" t="s">
        <v>6</v>
      </c>
      <c r="J210" s="4">
        <v>3244</v>
      </c>
      <c r="K210" s="4" t="s">
        <v>7</v>
      </c>
      <c r="L210" s="4" t="s">
        <v>8</v>
      </c>
      <c r="M210" s="4">
        <v>62.663336159000004</v>
      </c>
      <c r="N210" s="4" t="s">
        <v>9</v>
      </c>
      <c r="O210" s="4">
        <v>62.693185495999998</v>
      </c>
      <c r="P210" s="4" t="s">
        <v>10</v>
      </c>
      <c r="Q210" s="4" t="s">
        <v>3</v>
      </c>
      <c r="R210" s="4" t="s">
        <v>4</v>
      </c>
      <c r="S210" s="4" t="s">
        <v>5</v>
      </c>
      <c r="T210" s="4" t="s">
        <v>11</v>
      </c>
      <c r="U210" s="4" t="s">
        <v>12</v>
      </c>
      <c r="V210" s="4">
        <v>1061.846</v>
      </c>
      <c r="W210" s="4" t="s">
        <v>13</v>
      </c>
      <c r="X210" s="4" t="s">
        <v>14</v>
      </c>
      <c r="Y210" s="4">
        <v>15.9</v>
      </c>
      <c r="Z210" s="4" t="s">
        <v>15</v>
      </c>
      <c r="AA210" s="4">
        <v>1616.1</v>
      </c>
    </row>
    <row r="211" spans="1:27" ht="15" x14ac:dyDescent="0.25">
      <c r="A211" s="4" t="s">
        <v>0</v>
      </c>
      <c r="B211" s="4" t="s">
        <v>1</v>
      </c>
      <c r="C211" s="4">
        <v>5</v>
      </c>
      <c r="D211" s="4" t="s">
        <v>2</v>
      </c>
      <c r="E211" s="4">
        <v>11</v>
      </c>
      <c r="F211" s="4" t="s">
        <v>3</v>
      </c>
      <c r="G211" s="4" t="s">
        <v>4</v>
      </c>
      <c r="H211" s="4" t="s">
        <v>5</v>
      </c>
      <c r="I211" s="4" t="s">
        <v>6</v>
      </c>
      <c r="J211" s="4">
        <v>3246</v>
      </c>
      <c r="K211" s="4" t="s">
        <v>7</v>
      </c>
      <c r="L211" s="4" t="s">
        <v>8</v>
      </c>
      <c r="M211" s="4">
        <v>62.664073090000002</v>
      </c>
      <c r="N211" s="4" t="s">
        <v>9</v>
      </c>
      <c r="O211" s="4">
        <v>62.692146102999999</v>
      </c>
      <c r="P211" s="4" t="s">
        <v>10</v>
      </c>
      <c r="Q211" s="4" t="s">
        <v>3</v>
      </c>
      <c r="R211" s="4" t="s">
        <v>4</v>
      </c>
      <c r="S211" s="4" t="s">
        <v>5</v>
      </c>
      <c r="T211" s="4" t="s">
        <v>11</v>
      </c>
      <c r="U211" s="4" t="s">
        <v>12</v>
      </c>
      <c r="V211" s="4">
        <v>1061.749</v>
      </c>
      <c r="W211" s="4" t="s">
        <v>13</v>
      </c>
      <c r="X211" s="4" t="s">
        <v>14</v>
      </c>
      <c r="Y211" s="4">
        <v>15.8</v>
      </c>
      <c r="Z211" s="4" t="s">
        <v>15</v>
      </c>
      <c r="AA211" s="4">
        <v>1519.7</v>
      </c>
    </row>
    <row r="212" spans="1:27" ht="15" x14ac:dyDescent="0.25">
      <c r="A212" s="4" t="s">
        <v>0</v>
      </c>
      <c r="B212" s="4" t="s">
        <v>1</v>
      </c>
      <c r="C212" s="4">
        <v>5</v>
      </c>
      <c r="D212" s="4" t="s">
        <v>2</v>
      </c>
      <c r="E212" s="4">
        <v>11</v>
      </c>
      <c r="F212" s="4" t="s">
        <v>3</v>
      </c>
      <c r="G212" s="4" t="s">
        <v>4</v>
      </c>
      <c r="H212" s="4" t="s">
        <v>5</v>
      </c>
      <c r="I212" s="4" t="s">
        <v>6</v>
      </c>
      <c r="J212" s="4">
        <v>3245</v>
      </c>
      <c r="K212" s="4" t="s">
        <v>7</v>
      </c>
      <c r="L212" s="4" t="s">
        <v>8</v>
      </c>
      <c r="M212" s="4">
        <v>62.663958012000002</v>
      </c>
      <c r="N212" s="4" t="s">
        <v>9</v>
      </c>
      <c r="O212" s="4">
        <v>62.692514445</v>
      </c>
      <c r="P212" s="4" t="s">
        <v>10</v>
      </c>
      <c r="Q212" s="4" t="s">
        <v>3</v>
      </c>
      <c r="R212" s="4" t="s">
        <v>4</v>
      </c>
      <c r="S212" s="4" t="s">
        <v>5</v>
      </c>
      <c r="T212" s="4" t="s">
        <v>11</v>
      </c>
      <c r="U212" s="4" t="s">
        <v>12</v>
      </c>
      <c r="V212" s="4">
        <v>1062.046</v>
      </c>
      <c r="W212" s="4" t="s">
        <v>13</v>
      </c>
      <c r="X212" s="4" t="s">
        <v>14</v>
      </c>
      <c r="Y212" s="4">
        <v>15.9</v>
      </c>
      <c r="Z212" s="4" t="s">
        <v>15</v>
      </c>
      <c r="AA212" s="4">
        <v>1545.9</v>
      </c>
    </row>
    <row r="213" spans="1:27" ht="15" x14ac:dyDescent="0.25">
      <c r="A213" s="4" t="s">
        <v>0</v>
      </c>
      <c r="B213" s="4" t="s">
        <v>1</v>
      </c>
      <c r="C213" s="4">
        <v>5</v>
      </c>
      <c r="D213" s="4" t="s">
        <v>2</v>
      </c>
      <c r="E213" s="4">
        <v>11</v>
      </c>
      <c r="F213" s="4" t="s">
        <v>3</v>
      </c>
      <c r="G213" s="4" t="s">
        <v>4</v>
      </c>
      <c r="H213" s="4" t="s">
        <v>5</v>
      </c>
      <c r="I213" s="4" t="s">
        <v>6</v>
      </c>
      <c r="J213" s="4">
        <v>3245</v>
      </c>
      <c r="K213" s="4" t="s">
        <v>7</v>
      </c>
      <c r="L213" s="4" t="s">
        <v>8</v>
      </c>
      <c r="M213" s="4">
        <v>62.663518875000001</v>
      </c>
      <c r="N213" s="4" t="s">
        <v>9</v>
      </c>
      <c r="O213" s="4">
        <v>62.692712827000001</v>
      </c>
      <c r="P213" s="4" t="s">
        <v>10</v>
      </c>
      <c r="Q213" s="4" t="s">
        <v>3</v>
      </c>
      <c r="R213" s="4" t="s">
        <v>4</v>
      </c>
      <c r="S213" s="4" t="s">
        <v>5</v>
      </c>
      <c r="T213" s="4" t="s">
        <v>11</v>
      </c>
      <c r="U213" s="4" t="s">
        <v>12</v>
      </c>
      <c r="V213" s="4">
        <v>1061.7370000000001</v>
      </c>
      <c r="W213" s="4" t="s">
        <v>13</v>
      </c>
      <c r="X213" s="4" t="s">
        <v>14</v>
      </c>
      <c r="Y213" s="4">
        <v>15.8</v>
      </c>
      <c r="Z213" s="4" t="s">
        <v>15</v>
      </c>
      <c r="AA213" s="4">
        <v>1580.5</v>
      </c>
    </row>
    <row r="214" spans="1:27" ht="15" x14ac:dyDescent="0.25">
      <c r="A214" s="4" t="s">
        <v>0</v>
      </c>
      <c r="B214" s="4" t="s">
        <v>1</v>
      </c>
      <c r="C214" s="4">
        <v>5</v>
      </c>
      <c r="D214" s="4" t="s">
        <v>2</v>
      </c>
      <c r="E214" s="4">
        <v>11</v>
      </c>
      <c r="F214" s="4" t="s">
        <v>3</v>
      </c>
      <c r="G214" s="4" t="s">
        <v>4</v>
      </c>
      <c r="H214" s="4" t="s">
        <v>5</v>
      </c>
      <c r="I214" s="4" t="s">
        <v>6</v>
      </c>
      <c r="J214" s="4">
        <v>3246</v>
      </c>
      <c r="K214" s="4" t="s">
        <v>7</v>
      </c>
      <c r="L214" s="4" t="s">
        <v>8</v>
      </c>
      <c r="M214" s="4">
        <v>62.663543592000003</v>
      </c>
      <c r="N214" s="4" t="s">
        <v>9</v>
      </c>
      <c r="O214" s="4">
        <v>62.692712184000001</v>
      </c>
      <c r="P214" s="4" t="s">
        <v>10</v>
      </c>
      <c r="Q214" s="4" t="s">
        <v>3</v>
      </c>
      <c r="R214" s="4" t="s">
        <v>4</v>
      </c>
      <c r="S214" s="4" t="s">
        <v>5</v>
      </c>
      <c r="T214" s="4" t="s">
        <v>11</v>
      </c>
      <c r="U214" s="4" t="s">
        <v>12</v>
      </c>
      <c r="V214" s="4">
        <v>1061.7370000000001</v>
      </c>
      <c r="W214" s="4" t="s">
        <v>13</v>
      </c>
      <c r="X214" s="4" t="s">
        <v>14</v>
      </c>
      <c r="Y214" s="4">
        <v>15.8</v>
      </c>
      <c r="Z214" s="4" t="s">
        <v>15</v>
      </c>
      <c r="AA214" s="4">
        <v>1579.1</v>
      </c>
    </row>
    <row r="215" spans="1:27" ht="15" x14ac:dyDescent="0.25">
      <c r="A215" s="4" t="s">
        <v>0</v>
      </c>
      <c r="B215" s="4" t="s">
        <v>1</v>
      </c>
      <c r="C215" s="4">
        <v>5</v>
      </c>
      <c r="D215" s="4" t="s">
        <v>2</v>
      </c>
      <c r="E215" s="4">
        <v>11</v>
      </c>
      <c r="F215" s="4" t="s">
        <v>3</v>
      </c>
      <c r="G215" s="4" t="s">
        <v>4</v>
      </c>
      <c r="H215" s="4" t="s">
        <v>5</v>
      </c>
      <c r="I215" s="4" t="s">
        <v>6</v>
      </c>
      <c r="J215" s="4">
        <v>3244</v>
      </c>
      <c r="K215" s="4" t="s">
        <v>7</v>
      </c>
      <c r="L215" s="4" t="s">
        <v>8</v>
      </c>
      <c r="M215" s="4">
        <v>62.663453683999997</v>
      </c>
      <c r="N215" s="4" t="s">
        <v>9</v>
      </c>
      <c r="O215" s="4">
        <v>62.692651818999998</v>
      </c>
      <c r="P215" s="4" t="s">
        <v>10</v>
      </c>
      <c r="Q215" s="4" t="s">
        <v>3</v>
      </c>
      <c r="R215" s="4" t="s">
        <v>4</v>
      </c>
      <c r="S215" s="4" t="s">
        <v>5</v>
      </c>
      <c r="T215" s="4" t="s">
        <v>11</v>
      </c>
      <c r="U215" s="4" t="s">
        <v>12</v>
      </c>
      <c r="V215" s="4">
        <v>1061.8340000000001</v>
      </c>
      <c r="W215" s="4" t="s">
        <v>13</v>
      </c>
      <c r="X215" s="4" t="s">
        <v>14</v>
      </c>
      <c r="Y215" s="4">
        <v>15.9</v>
      </c>
      <c r="Z215" s="4" t="s">
        <v>15</v>
      </c>
      <c r="AA215" s="4">
        <v>1580.7</v>
      </c>
    </row>
    <row r="216" spans="1:27" ht="15" x14ac:dyDescent="0.25">
      <c r="A216" s="4" t="s">
        <v>0</v>
      </c>
      <c r="B216" s="4" t="s">
        <v>1</v>
      </c>
      <c r="C216" s="4">
        <v>5</v>
      </c>
      <c r="D216" s="4" t="s">
        <v>2</v>
      </c>
      <c r="E216" s="4">
        <v>11</v>
      </c>
      <c r="F216" s="4" t="s">
        <v>3</v>
      </c>
      <c r="G216" s="4" t="s">
        <v>4</v>
      </c>
      <c r="H216" s="4" t="s">
        <v>5</v>
      </c>
      <c r="I216" s="4" t="s">
        <v>6</v>
      </c>
      <c r="J216" s="4">
        <v>3246</v>
      </c>
      <c r="K216" s="4" t="s">
        <v>7</v>
      </c>
      <c r="L216" s="4" t="s">
        <v>8</v>
      </c>
      <c r="M216" s="4">
        <v>62.663557070000003</v>
      </c>
      <c r="N216" s="4" t="s">
        <v>9</v>
      </c>
      <c r="O216" s="4">
        <v>62.692583179000003</v>
      </c>
      <c r="P216" s="4" t="s">
        <v>10</v>
      </c>
      <c r="Q216" s="4" t="s">
        <v>3</v>
      </c>
      <c r="R216" s="4" t="s">
        <v>4</v>
      </c>
      <c r="S216" s="4" t="s">
        <v>5</v>
      </c>
      <c r="T216" s="4" t="s">
        <v>11</v>
      </c>
      <c r="U216" s="4" t="s">
        <v>12</v>
      </c>
      <c r="V216" s="4">
        <v>1061.9490000000001</v>
      </c>
      <c r="W216" s="4" t="s">
        <v>13</v>
      </c>
      <c r="X216" s="4" t="s">
        <v>14</v>
      </c>
      <c r="Y216" s="4">
        <v>15.9</v>
      </c>
      <c r="Z216" s="4" t="s">
        <v>15</v>
      </c>
      <c r="AA216" s="4">
        <v>1571.4</v>
      </c>
    </row>
    <row r="217" spans="1:27" ht="15" x14ac:dyDescent="0.25">
      <c r="A217" s="4" t="s">
        <v>0</v>
      </c>
      <c r="B217" s="4" t="s">
        <v>1</v>
      </c>
      <c r="C217" s="4">
        <v>5</v>
      </c>
      <c r="D217" s="4" t="s">
        <v>2</v>
      </c>
      <c r="E217" s="4">
        <v>11</v>
      </c>
      <c r="F217" s="4" t="s">
        <v>3</v>
      </c>
      <c r="G217" s="4" t="s">
        <v>4</v>
      </c>
      <c r="H217" s="4" t="s">
        <v>5</v>
      </c>
      <c r="I217" s="4" t="s">
        <v>6</v>
      </c>
      <c r="J217" s="4">
        <v>3247</v>
      </c>
      <c r="K217" s="4" t="s">
        <v>7</v>
      </c>
      <c r="L217" s="4" t="s">
        <v>8</v>
      </c>
      <c r="M217" s="4">
        <v>62.663412381000001</v>
      </c>
      <c r="N217" s="4" t="s">
        <v>9</v>
      </c>
      <c r="O217" s="4">
        <v>62.692688443000002</v>
      </c>
      <c r="P217" s="4" t="s">
        <v>10</v>
      </c>
      <c r="Q217" s="4" t="s">
        <v>3</v>
      </c>
      <c r="R217" s="4" t="s">
        <v>4</v>
      </c>
      <c r="S217" s="4" t="s">
        <v>5</v>
      </c>
      <c r="T217" s="4" t="s">
        <v>11</v>
      </c>
      <c r="U217" s="4" t="s">
        <v>12</v>
      </c>
      <c r="V217" s="4">
        <v>1061.8340000000001</v>
      </c>
      <c r="W217" s="4" t="s">
        <v>13</v>
      </c>
      <c r="X217" s="4" t="s">
        <v>14</v>
      </c>
      <c r="Y217" s="4">
        <v>15.9</v>
      </c>
      <c r="Z217" s="4" t="s">
        <v>15</v>
      </c>
      <c r="AA217" s="4">
        <v>1585</v>
      </c>
    </row>
    <row r="218" spans="1:27" ht="15" x14ac:dyDescent="0.25">
      <c r="A218" s="4" t="s">
        <v>0</v>
      </c>
      <c r="B218" s="4" t="s">
        <v>1</v>
      </c>
      <c r="C218" s="4">
        <v>5</v>
      </c>
      <c r="D218" s="4" t="s">
        <v>2</v>
      </c>
      <c r="E218" s="4">
        <v>11</v>
      </c>
      <c r="F218" s="4" t="s">
        <v>3</v>
      </c>
      <c r="G218" s="4" t="s">
        <v>4</v>
      </c>
      <c r="H218" s="4" t="s">
        <v>5</v>
      </c>
      <c r="I218" s="4" t="s">
        <v>6</v>
      </c>
      <c r="J218" s="4">
        <v>3246</v>
      </c>
      <c r="K218" s="4" t="s">
        <v>7</v>
      </c>
      <c r="L218" s="4" t="s">
        <v>8</v>
      </c>
      <c r="M218" s="4">
        <v>62.664125077000001</v>
      </c>
      <c r="N218" s="4" t="s">
        <v>9</v>
      </c>
      <c r="O218" s="4">
        <v>62.692184611999998</v>
      </c>
      <c r="P218" s="4" t="s">
        <v>10</v>
      </c>
      <c r="Q218" s="4" t="s">
        <v>3</v>
      </c>
      <c r="R218" s="4" t="s">
        <v>4</v>
      </c>
      <c r="S218" s="4" t="s">
        <v>5</v>
      </c>
      <c r="T218" s="4" t="s">
        <v>11</v>
      </c>
      <c r="U218" s="4" t="s">
        <v>12</v>
      </c>
      <c r="V218" s="4">
        <v>1061.7370000000001</v>
      </c>
      <c r="W218" s="4" t="s">
        <v>13</v>
      </c>
      <c r="X218" s="4" t="s">
        <v>14</v>
      </c>
      <c r="Y218" s="4">
        <v>15.8</v>
      </c>
      <c r="Z218" s="4" t="s">
        <v>15</v>
      </c>
      <c r="AA218" s="4">
        <v>1518.9</v>
      </c>
    </row>
    <row r="219" spans="1:27" ht="15" x14ac:dyDescent="0.25">
      <c r="A219" s="4" t="s">
        <v>0</v>
      </c>
      <c r="B219" s="4" t="s">
        <v>1</v>
      </c>
      <c r="C219" s="4">
        <v>5</v>
      </c>
      <c r="D219" s="4" t="s">
        <v>2</v>
      </c>
      <c r="E219" s="4">
        <v>11</v>
      </c>
      <c r="F219" s="4" t="s">
        <v>3</v>
      </c>
      <c r="G219" s="4" t="s">
        <v>4</v>
      </c>
      <c r="H219" s="4" t="s">
        <v>5</v>
      </c>
      <c r="I219" s="4" t="s">
        <v>6</v>
      </c>
      <c r="J219" s="4">
        <v>3247</v>
      </c>
      <c r="K219" s="4" t="s">
        <v>7</v>
      </c>
      <c r="L219" s="4" t="s">
        <v>8</v>
      </c>
      <c r="M219" s="4">
        <v>62.663067832000003</v>
      </c>
      <c r="N219" s="4" t="s">
        <v>9</v>
      </c>
      <c r="O219" s="4">
        <v>62.692780835999997</v>
      </c>
      <c r="P219" s="4" t="s">
        <v>10</v>
      </c>
      <c r="Q219" s="4" t="s">
        <v>3</v>
      </c>
      <c r="R219" s="4" t="s">
        <v>4</v>
      </c>
      <c r="S219" s="4" t="s">
        <v>5</v>
      </c>
      <c r="T219" s="4" t="s">
        <v>11</v>
      </c>
      <c r="U219" s="4" t="s">
        <v>12</v>
      </c>
      <c r="V219" s="4">
        <v>1062.04</v>
      </c>
      <c r="W219" s="4" t="s">
        <v>13</v>
      </c>
      <c r="X219" s="4" t="s">
        <v>14</v>
      </c>
      <c r="Y219" s="4">
        <v>15.9</v>
      </c>
      <c r="Z219" s="4" t="s">
        <v>15</v>
      </c>
      <c r="AA219" s="4">
        <v>1608.7</v>
      </c>
    </row>
    <row r="220" spans="1:27" ht="15" x14ac:dyDescent="0.25">
      <c r="A220" s="4" t="s">
        <v>0</v>
      </c>
      <c r="B220" s="4" t="s">
        <v>1</v>
      </c>
      <c r="C220" s="4">
        <v>5</v>
      </c>
      <c r="D220" s="4" t="s">
        <v>2</v>
      </c>
      <c r="E220" s="4">
        <v>11</v>
      </c>
      <c r="F220" s="4" t="s">
        <v>3</v>
      </c>
      <c r="G220" s="4" t="s">
        <v>4</v>
      </c>
      <c r="H220" s="4" t="s">
        <v>5</v>
      </c>
      <c r="I220" s="4" t="s">
        <v>6</v>
      </c>
      <c r="J220" s="4">
        <v>3247</v>
      </c>
      <c r="K220" s="4" t="s">
        <v>7</v>
      </c>
      <c r="L220" s="4" t="s">
        <v>8</v>
      </c>
      <c r="M220" s="4">
        <v>62.663587542000002</v>
      </c>
      <c r="N220" s="4" t="s">
        <v>9</v>
      </c>
      <c r="O220" s="4">
        <v>62.692322720999996</v>
      </c>
      <c r="P220" s="4" t="s">
        <v>10</v>
      </c>
      <c r="Q220" s="4" t="s">
        <v>3</v>
      </c>
      <c r="R220" s="4" t="s">
        <v>4</v>
      </c>
      <c r="S220" s="4" t="s">
        <v>5</v>
      </c>
      <c r="T220" s="4" t="s">
        <v>11</v>
      </c>
      <c r="U220" s="4" t="s">
        <v>12</v>
      </c>
      <c r="V220" s="4">
        <v>1061.8399999999999</v>
      </c>
      <c r="W220" s="4" t="s">
        <v>13</v>
      </c>
      <c r="X220" s="4" t="s">
        <v>14</v>
      </c>
      <c r="Y220" s="4">
        <v>15.9</v>
      </c>
      <c r="Z220" s="4" t="s">
        <v>15</v>
      </c>
      <c r="AA220" s="4">
        <v>1555.6</v>
      </c>
    </row>
    <row r="221" spans="1:27" ht="15" x14ac:dyDescent="0.25">
      <c r="A221" s="4" t="s">
        <v>0</v>
      </c>
      <c r="B221" s="4" t="s">
        <v>1</v>
      </c>
      <c r="C221" s="4">
        <v>5</v>
      </c>
      <c r="D221" s="4" t="s">
        <v>2</v>
      </c>
      <c r="E221" s="4">
        <v>11</v>
      </c>
      <c r="F221" s="4" t="s">
        <v>3</v>
      </c>
      <c r="G221" s="4" t="s">
        <v>4</v>
      </c>
      <c r="H221" s="4" t="s">
        <v>5</v>
      </c>
      <c r="I221" s="4" t="s">
        <v>6</v>
      </c>
      <c r="J221" s="4">
        <v>3245</v>
      </c>
      <c r="K221" s="4" t="s">
        <v>7</v>
      </c>
      <c r="L221" s="4" t="s">
        <v>8</v>
      </c>
      <c r="M221" s="4">
        <v>62.663769260000002</v>
      </c>
      <c r="N221" s="4" t="s">
        <v>9</v>
      </c>
      <c r="O221" s="4">
        <v>62.692475924</v>
      </c>
      <c r="P221" s="4" t="s">
        <v>10</v>
      </c>
      <c r="Q221" s="4" t="s">
        <v>3</v>
      </c>
      <c r="R221" s="4" t="s">
        <v>4</v>
      </c>
      <c r="S221" s="4" t="s">
        <v>5</v>
      </c>
      <c r="T221" s="4" t="s">
        <v>11</v>
      </c>
      <c r="U221" s="4" t="s">
        <v>12</v>
      </c>
      <c r="V221" s="4">
        <v>1061.943</v>
      </c>
      <c r="W221" s="4" t="s">
        <v>13</v>
      </c>
      <c r="X221" s="4" t="s">
        <v>14</v>
      </c>
      <c r="Y221" s="4">
        <v>15.9</v>
      </c>
      <c r="Z221" s="4" t="s">
        <v>15</v>
      </c>
      <c r="AA221" s="4">
        <v>1554.1</v>
      </c>
    </row>
    <row r="222" spans="1:27" ht="15" x14ac:dyDescent="0.25">
      <c r="A222" s="4" t="s">
        <v>0</v>
      </c>
      <c r="B222" s="4" t="s">
        <v>1</v>
      </c>
      <c r="C222" s="4">
        <v>5</v>
      </c>
      <c r="D222" s="4" t="s">
        <v>2</v>
      </c>
      <c r="E222" s="4">
        <v>11</v>
      </c>
      <c r="F222" s="4" t="s">
        <v>3</v>
      </c>
      <c r="G222" s="4" t="s">
        <v>4</v>
      </c>
      <c r="H222" s="4" t="s">
        <v>5</v>
      </c>
      <c r="I222" s="4" t="s">
        <v>6</v>
      </c>
      <c r="J222" s="4">
        <v>3246</v>
      </c>
      <c r="K222" s="4" t="s">
        <v>7</v>
      </c>
      <c r="L222" s="4" t="s">
        <v>8</v>
      </c>
      <c r="M222" s="4">
        <v>62.663391482000002</v>
      </c>
      <c r="N222" s="4" t="s">
        <v>9</v>
      </c>
      <c r="O222" s="4">
        <v>62.692396410999997</v>
      </c>
      <c r="P222" s="4" t="s">
        <v>10</v>
      </c>
      <c r="Q222" s="4" t="s">
        <v>3</v>
      </c>
      <c r="R222" s="4" t="s">
        <v>4</v>
      </c>
      <c r="S222" s="4" t="s">
        <v>5</v>
      </c>
      <c r="T222" s="4" t="s">
        <v>11</v>
      </c>
      <c r="U222" s="4" t="s">
        <v>12</v>
      </c>
      <c r="V222" s="4">
        <v>1061.931</v>
      </c>
      <c r="W222" s="4" t="s">
        <v>13</v>
      </c>
      <c r="X222" s="4" t="s">
        <v>14</v>
      </c>
      <c r="Y222" s="4">
        <v>15.9</v>
      </c>
      <c r="Z222" s="4" t="s">
        <v>15</v>
      </c>
      <c r="AA222" s="4">
        <v>1570.3</v>
      </c>
    </row>
    <row r="223" spans="1:27" ht="15" x14ac:dyDescent="0.25">
      <c r="A223" s="4" t="s">
        <v>0</v>
      </c>
      <c r="B223" s="4" t="s">
        <v>1</v>
      </c>
      <c r="C223" s="4">
        <v>5</v>
      </c>
      <c r="D223" s="4" t="s">
        <v>2</v>
      </c>
      <c r="E223" s="4">
        <v>11</v>
      </c>
      <c r="F223" s="4" t="s">
        <v>3</v>
      </c>
      <c r="G223" s="4" t="s">
        <v>4</v>
      </c>
      <c r="H223" s="4" t="s">
        <v>5</v>
      </c>
      <c r="I223" s="4" t="s">
        <v>6</v>
      </c>
      <c r="J223" s="4">
        <v>3243</v>
      </c>
      <c r="K223" s="4" t="s">
        <v>7</v>
      </c>
      <c r="L223" s="4" t="s">
        <v>8</v>
      </c>
      <c r="M223" s="4">
        <v>62.664034073000003</v>
      </c>
      <c r="N223" s="4" t="s">
        <v>9</v>
      </c>
      <c r="O223" s="4">
        <v>62.692039585000003</v>
      </c>
      <c r="P223" s="4" t="s">
        <v>10</v>
      </c>
      <c r="Q223" s="4" t="s">
        <v>3</v>
      </c>
      <c r="R223" s="4" t="s">
        <v>4</v>
      </c>
      <c r="S223" s="4" t="s">
        <v>5</v>
      </c>
      <c r="T223" s="4" t="s">
        <v>11</v>
      </c>
      <c r="U223" s="4" t="s">
        <v>12</v>
      </c>
      <c r="V223" s="4">
        <v>1061.828</v>
      </c>
      <c r="W223" s="4" t="s">
        <v>13</v>
      </c>
      <c r="X223" s="4" t="s">
        <v>14</v>
      </c>
      <c r="Y223" s="4">
        <v>15.9</v>
      </c>
      <c r="Z223" s="4" t="s">
        <v>15</v>
      </c>
      <c r="AA223" s="4">
        <v>1516</v>
      </c>
    </row>
    <row r="224" spans="1:27" ht="15" x14ac:dyDescent="0.25">
      <c r="A224" s="4" t="s">
        <v>0</v>
      </c>
      <c r="B224" s="4" t="s">
        <v>1</v>
      </c>
      <c r="C224" s="4">
        <v>5</v>
      </c>
      <c r="D224" s="4" t="s">
        <v>2</v>
      </c>
      <c r="E224" s="4">
        <v>11</v>
      </c>
      <c r="F224" s="4" t="s">
        <v>3</v>
      </c>
      <c r="G224" s="4" t="s">
        <v>4</v>
      </c>
      <c r="H224" s="4" t="s">
        <v>5</v>
      </c>
      <c r="I224" s="4" t="s">
        <v>6</v>
      </c>
      <c r="J224" s="4">
        <v>3245</v>
      </c>
      <c r="K224" s="4" t="s">
        <v>7</v>
      </c>
      <c r="L224" s="4" t="s">
        <v>8</v>
      </c>
      <c r="M224" s="4">
        <v>62.663085516000002</v>
      </c>
      <c r="N224" s="4" t="s">
        <v>9</v>
      </c>
      <c r="O224" s="4">
        <v>62.692418142999998</v>
      </c>
      <c r="P224" s="4" t="s">
        <v>10</v>
      </c>
      <c r="Q224" s="4" t="s">
        <v>3</v>
      </c>
      <c r="R224" s="4" t="s">
        <v>4</v>
      </c>
      <c r="S224" s="4" t="s">
        <v>5</v>
      </c>
      <c r="T224" s="4" t="s">
        <v>11</v>
      </c>
      <c r="U224" s="4" t="s">
        <v>12</v>
      </c>
      <c r="V224" s="4">
        <v>1061.8399999999999</v>
      </c>
      <c r="W224" s="4" t="s">
        <v>13</v>
      </c>
      <c r="X224" s="4" t="s">
        <v>14</v>
      </c>
      <c r="Y224" s="4">
        <v>15.9</v>
      </c>
      <c r="Z224" s="4" t="s">
        <v>15</v>
      </c>
      <c r="AA224" s="4">
        <v>1588.1</v>
      </c>
    </row>
    <row r="225" spans="1:27" ht="15" x14ac:dyDescent="0.25">
      <c r="A225" s="4" t="s">
        <v>0</v>
      </c>
      <c r="B225" s="4" t="s">
        <v>1</v>
      </c>
      <c r="C225" s="4">
        <v>5</v>
      </c>
      <c r="D225" s="4" t="s">
        <v>2</v>
      </c>
      <c r="E225" s="4">
        <v>11</v>
      </c>
      <c r="F225" s="4" t="s">
        <v>3</v>
      </c>
      <c r="G225" s="4" t="s">
        <v>4</v>
      </c>
      <c r="H225" s="4" t="s">
        <v>5</v>
      </c>
      <c r="I225" s="4" t="s">
        <v>6</v>
      </c>
      <c r="J225" s="4">
        <v>3247</v>
      </c>
      <c r="K225" s="4" t="s">
        <v>7</v>
      </c>
      <c r="L225" s="4" t="s">
        <v>8</v>
      </c>
      <c r="M225" s="4">
        <v>62.663803125999998</v>
      </c>
      <c r="N225" s="4" t="s">
        <v>9</v>
      </c>
      <c r="O225" s="4">
        <v>62.692351594000002</v>
      </c>
      <c r="P225" s="4" t="s">
        <v>10</v>
      </c>
      <c r="Q225" s="4" t="s">
        <v>3</v>
      </c>
      <c r="R225" s="4" t="s">
        <v>4</v>
      </c>
      <c r="S225" s="4" t="s">
        <v>5</v>
      </c>
      <c r="T225" s="4" t="s">
        <v>11</v>
      </c>
      <c r="U225" s="4" t="s">
        <v>12</v>
      </c>
      <c r="V225" s="4">
        <v>1061.931</v>
      </c>
      <c r="W225" s="4" t="s">
        <v>13</v>
      </c>
      <c r="X225" s="4" t="s">
        <v>14</v>
      </c>
      <c r="Y225" s="4">
        <v>15.9</v>
      </c>
      <c r="Z225" s="4" t="s">
        <v>15</v>
      </c>
      <c r="AA225" s="4">
        <v>1545.5</v>
      </c>
    </row>
    <row r="226" spans="1:27" ht="15" x14ac:dyDescent="0.25">
      <c r="A226" s="4" t="s">
        <v>0</v>
      </c>
      <c r="B226" s="4" t="s">
        <v>1</v>
      </c>
      <c r="C226" s="4">
        <v>5</v>
      </c>
      <c r="D226" s="4" t="s">
        <v>2</v>
      </c>
      <c r="E226" s="4">
        <v>11</v>
      </c>
      <c r="F226" s="4" t="s">
        <v>3</v>
      </c>
      <c r="G226" s="4" t="s">
        <v>4</v>
      </c>
      <c r="H226" s="4" t="s">
        <v>5</v>
      </c>
      <c r="I226" s="4" t="s">
        <v>6</v>
      </c>
      <c r="J226" s="4">
        <v>3249</v>
      </c>
      <c r="K226" s="4" t="s">
        <v>7</v>
      </c>
      <c r="L226" s="4" t="s">
        <v>8</v>
      </c>
      <c r="M226" s="4">
        <v>62.663771545000003</v>
      </c>
      <c r="N226" s="4" t="s">
        <v>9</v>
      </c>
      <c r="O226" s="4">
        <v>62.691956179000002</v>
      </c>
      <c r="P226" s="4" t="s">
        <v>10</v>
      </c>
      <c r="Q226" s="4" t="s">
        <v>3</v>
      </c>
      <c r="R226" s="4" t="s">
        <v>4</v>
      </c>
      <c r="S226" s="4" t="s">
        <v>5</v>
      </c>
      <c r="T226" s="4" t="s">
        <v>11</v>
      </c>
      <c r="U226" s="4" t="s">
        <v>12</v>
      </c>
      <c r="V226" s="4">
        <v>1061.846</v>
      </c>
      <c r="W226" s="4" t="s">
        <v>13</v>
      </c>
      <c r="X226" s="4" t="s">
        <v>14</v>
      </c>
      <c r="Y226" s="4">
        <v>15.9</v>
      </c>
      <c r="Z226" s="4" t="s">
        <v>15</v>
      </c>
      <c r="AA226" s="4">
        <v>1525.7</v>
      </c>
    </row>
    <row r="227" spans="1:27" ht="15" x14ac:dyDescent="0.25">
      <c r="A227" s="4" t="s">
        <v>0</v>
      </c>
      <c r="B227" s="4" t="s">
        <v>1</v>
      </c>
      <c r="C227" s="4">
        <v>5</v>
      </c>
      <c r="D227" s="4" t="s">
        <v>2</v>
      </c>
      <c r="E227" s="4">
        <v>11</v>
      </c>
      <c r="F227" s="4" t="s">
        <v>3</v>
      </c>
      <c r="G227" s="4" t="s">
        <v>4</v>
      </c>
      <c r="H227" s="4" t="s">
        <v>5</v>
      </c>
      <c r="I227" s="4" t="s">
        <v>6</v>
      </c>
      <c r="J227" s="4">
        <v>3248</v>
      </c>
      <c r="K227" s="4" t="s">
        <v>7</v>
      </c>
      <c r="L227" s="4" t="s">
        <v>8</v>
      </c>
      <c r="M227" s="4">
        <v>62.663442887999999</v>
      </c>
      <c r="N227" s="4" t="s">
        <v>9</v>
      </c>
      <c r="O227" s="4">
        <v>62.692445351000003</v>
      </c>
      <c r="P227" s="4" t="s">
        <v>10</v>
      </c>
      <c r="Q227" s="4" t="s">
        <v>3</v>
      </c>
      <c r="R227" s="4" t="s">
        <v>4</v>
      </c>
      <c r="S227" s="4" t="s">
        <v>5</v>
      </c>
      <c r="T227" s="4" t="s">
        <v>11</v>
      </c>
      <c r="U227" s="4" t="s">
        <v>12</v>
      </c>
      <c r="V227" s="4">
        <v>1061.6410000000001</v>
      </c>
      <c r="W227" s="4" t="s">
        <v>13</v>
      </c>
      <c r="X227" s="4" t="s">
        <v>14</v>
      </c>
      <c r="Y227" s="4">
        <v>15.8</v>
      </c>
      <c r="Z227" s="4" t="s">
        <v>15</v>
      </c>
      <c r="AA227" s="4">
        <v>1570.1</v>
      </c>
    </row>
    <row r="228" spans="1:27" ht="15" x14ac:dyDescent="0.25">
      <c r="A228" s="4" t="s">
        <v>0</v>
      </c>
      <c r="B228" s="4" t="s">
        <v>1</v>
      </c>
      <c r="C228" s="4">
        <v>5</v>
      </c>
      <c r="D228" s="4" t="s">
        <v>2</v>
      </c>
      <c r="E228" s="4">
        <v>11</v>
      </c>
      <c r="F228" s="4" t="s">
        <v>3</v>
      </c>
      <c r="G228" s="4" t="s">
        <v>4</v>
      </c>
      <c r="H228" s="4" t="s">
        <v>5</v>
      </c>
      <c r="I228" s="4" t="s">
        <v>6</v>
      </c>
      <c r="J228" s="4">
        <v>3246</v>
      </c>
      <c r="K228" s="4" t="s">
        <v>7</v>
      </c>
      <c r="L228" s="4" t="s">
        <v>8</v>
      </c>
      <c r="M228" s="4">
        <v>62.663064155999997</v>
      </c>
      <c r="N228" s="4" t="s">
        <v>9</v>
      </c>
      <c r="O228" s="4">
        <v>62.692820009000002</v>
      </c>
      <c r="P228" s="4" t="s">
        <v>10</v>
      </c>
      <c r="Q228" s="4" t="s">
        <v>3</v>
      </c>
      <c r="R228" s="4" t="s">
        <v>4</v>
      </c>
      <c r="S228" s="4" t="s">
        <v>5</v>
      </c>
      <c r="T228" s="4" t="s">
        <v>11</v>
      </c>
      <c r="U228" s="4" t="s">
        <v>12</v>
      </c>
      <c r="V228" s="4">
        <v>1061.9490000000001</v>
      </c>
      <c r="W228" s="4" t="s">
        <v>13</v>
      </c>
      <c r="X228" s="4" t="s">
        <v>14</v>
      </c>
      <c r="Y228" s="4">
        <v>15.9</v>
      </c>
      <c r="Z228" s="4" t="s">
        <v>15</v>
      </c>
      <c r="AA228" s="4">
        <v>1611</v>
      </c>
    </row>
    <row r="229" spans="1:27" ht="15" x14ac:dyDescent="0.25">
      <c r="A229" s="4" t="s">
        <v>0</v>
      </c>
      <c r="B229" s="4" t="s">
        <v>1</v>
      </c>
      <c r="C229" s="4">
        <v>5</v>
      </c>
      <c r="D229" s="4" t="s">
        <v>2</v>
      </c>
      <c r="E229" s="4">
        <v>11</v>
      </c>
      <c r="F229" s="4" t="s">
        <v>3</v>
      </c>
      <c r="G229" s="4" t="s">
        <v>4</v>
      </c>
      <c r="H229" s="4" t="s">
        <v>5</v>
      </c>
      <c r="I229" s="4" t="s">
        <v>6</v>
      </c>
      <c r="J229" s="4">
        <v>3246</v>
      </c>
      <c r="K229" s="4" t="s">
        <v>7</v>
      </c>
      <c r="L229" s="4" t="s">
        <v>8</v>
      </c>
      <c r="M229" s="4">
        <v>62.663287508000003</v>
      </c>
      <c r="N229" s="4" t="s">
        <v>9</v>
      </c>
      <c r="O229" s="4">
        <v>62.692342498000002</v>
      </c>
      <c r="P229" s="4" t="s">
        <v>10</v>
      </c>
      <c r="Q229" s="4" t="s">
        <v>3</v>
      </c>
      <c r="R229" s="4" t="s">
        <v>4</v>
      </c>
      <c r="S229" s="4" t="s">
        <v>5</v>
      </c>
      <c r="T229" s="4" t="s">
        <v>11</v>
      </c>
      <c r="U229" s="4" t="s">
        <v>12</v>
      </c>
      <c r="V229" s="4">
        <v>1061.8340000000001</v>
      </c>
      <c r="W229" s="4" t="s">
        <v>13</v>
      </c>
      <c r="X229" s="4" t="s">
        <v>14</v>
      </c>
      <c r="Y229" s="4">
        <v>15.9</v>
      </c>
      <c r="Z229" s="4" t="s">
        <v>15</v>
      </c>
      <c r="AA229" s="4">
        <v>1573</v>
      </c>
    </row>
    <row r="230" spans="1:27" ht="15" x14ac:dyDescent="0.25">
      <c r="A230" s="4" t="s">
        <v>0</v>
      </c>
      <c r="B230" s="4" t="s">
        <v>1</v>
      </c>
      <c r="C230" s="4">
        <v>5</v>
      </c>
      <c r="D230" s="4" t="s">
        <v>2</v>
      </c>
      <c r="E230" s="4">
        <v>11</v>
      </c>
      <c r="F230" s="4" t="s">
        <v>3</v>
      </c>
      <c r="G230" s="4" t="s">
        <v>4</v>
      </c>
      <c r="H230" s="4" t="s">
        <v>5</v>
      </c>
      <c r="I230" s="4" t="s">
        <v>6</v>
      </c>
      <c r="J230" s="4">
        <v>3245</v>
      </c>
      <c r="K230" s="4" t="s">
        <v>7</v>
      </c>
      <c r="L230" s="4" t="s">
        <v>8</v>
      </c>
      <c r="M230" s="4">
        <v>62.663418720999999</v>
      </c>
      <c r="N230" s="4" t="s">
        <v>9</v>
      </c>
      <c r="O230" s="4">
        <v>62.692705123000003</v>
      </c>
      <c r="P230" s="4" t="s">
        <v>10</v>
      </c>
      <c r="Q230" s="4" t="s">
        <v>3</v>
      </c>
      <c r="R230" s="4" t="s">
        <v>4</v>
      </c>
      <c r="S230" s="4" t="s">
        <v>5</v>
      </c>
      <c r="T230" s="4" t="s">
        <v>11</v>
      </c>
      <c r="U230" s="4" t="s">
        <v>12</v>
      </c>
      <c r="V230" s="4">
        <v>1061.8399999999999</v>
      </c>
      <c r="W230" s="4" t="s">
        <v>13</v>
      </c>
      <c r="X230" s="4" t="s">
        <v>14</v>
      </c>
      <c r="Y230" s="4">
        <v>15.9</v>
      </c>
      <c r="Z230" s="4" t="s">
        <v>15</v>
      </c>
      <c r="AA230" s="4">
        <v>1585.5</v>
      </c>
    </row>
    <row r="231" spans="1:27" ht="15" x14ac:dyDescent="0.25">
      <c r="A231" s="4" t="s">
        <v>0</v>
      </c>
      <c r="B231" s="4" t="s">
        <v>1</v>
      </c>
      <c r="C231" s="4">
        <v>5</v>
      </c>
      <c r="D231" s="4" t="s">
        <v>2</v>
      </c>
      <c r="E231" s="4">
        <v>11</v>
      </c>
      <c r="F231" s="4" t="s">
        <v>3</v>
      </c>
      <c r="G231" s="4" t="s">
        <v>4</v>
      </c>
      <c r="H231" s="4" t="s">
        <v>5</v>
      </c>
      <c r="I231" s="4" t="s">
        <v>6</v>
      </c>
      <c r="J231" s="4">
        <v>3245</v>
      </c>
      <c r="K231" s="4" t="s">
        <v>7</v>
      </c>
      <c r="L231" s="4" t="s">
        <v>8</v>
      </c>
      <c r="M231" s="4">
        <v>62.664106316999998</v>
      </c>
      <c r="N231" s="4" t="s">
        <v>9</v>
      </c>
      <c r="O231" s="4">
        <v>62.691809515000003</v>
      </c>
      <c r="P231" s="4" t="s">
        <v>10</v>
      </c>
      <c r="Q231" s="4" t="s">
        <v>3</v>
      </c>
      <c r="R231" s="4" t="s">
        <v>4</v>
      </c>
      <c r="S231" s="4" t="s">
        <v>5</v>
      </c>
      <c r="T231" s="4" t="s">
        <v>11</v>
      </c>
      <c r="U231" s="4" t="s">
        <v>12</v>
      </c>
      <c r="V231" s="4">
        <v>1061.6410000000001</v>
      </c>
      <c r="W231" s="4" t="s">
        <v>13</v>
      </c>
      <c r="X231" s="4" t="s">
        <v>14</v>
      </c>
      <c r="Y231" s="4">
        <v>15.8</v>
      </c>
      <c r="Z231" s="4" t="s">
        <v>15</v>
      </c>
      <c r="AA231" s="4">
        <v>1499.6</v>
      </c>
    </row>
    <row r="232" spans="1:27" ht="15" x14ac:dyDescent="0.25">
      <c r="A232" s="4" t="s">
        <v>0</v>
      </c>
      <c r="B232" s="4" t="s">
        <v>1</v>
      </c>
      <c r="C232" s="4">
        <v>5</v>
      </c>
      <c r="D232" s="4" t="s">
        <v>2</v>
      </c>
      <c r="E232" s="4">
        <v>11</v>
      </c>
      <c r="F232" s="4" t="s">
        <v>3</v>
      </c>
      <c r="G232" s="4" t="s">
        <v>4</v>
      </c>
      <c r="H232" s="4" t="s">
        <v>5</v>
      </c>
      <c r="I232" s="4" t="s">
        <v>6</v>
      </c>
      <c r="J232" s="4">
        <v>3245</v>
      </c>
      <c r="K232" s="4" t="s">
        <v>7</v>
      </c>
      <c r="L232" s="4" t="s">
        <v>8</v>
      </c>
      <c r="M232" s="4">
        <v>62.663543914000002</v>
      </c>
      <c r="N232" s="4" t="s">
        <v>9</v>
      </c>
      <c r="O232" s="4">
        <v>62.692165832000001</v>
      </c>
      <c r="P232" s="4" t="s">
        <v>10</v>
      </c>
      <c r="Q232" s="4" t="s">
        <v>3</v>
      </c>
      <c r="R232" s="4" t="s">
        <v>4</v>
      </c>
      <c r="S232" s="4" t="s">
        <v>5</v>
      </c>
      <c r="T232" s="4" t="s">
        <v>11</v>
      </c>
      <c r="U232" s="4" t="s">
        <v>12</v>
      </c>
      <c r="V232" s="4">
        <v>1061.9369999999999</v>
      </c>
      <c r="W232" s="4" t="s">
        <v>13</v>
      </c>
      <c r="X232" s="4" t="s">
        <v>14</v>
      </c>
      <c r="Y232" s="4">
        <v>15.9</v>
      </c>
      <c r="Z232" s="4" t="s">
        <v>15</v>
      </c>
      <c r="AA232" s="4">
        <v>1549.5</v>
      </c>
    </row>
    <row r="233" spans="1:27" ht="15" x14ac:dyDescent="0.25">
      <c r="A233" s="4" t="s">
        <v>0</v>
      </c>
      <c r="B233" s="4" t="s">
        <v>1</v>
      </c>
      <c r="C233" s="4">
        <v>5</v>
      </c>
      <c r="D233" s="4" t="s">
        <v>2</v>
      </c>
      <c r="E233" s="4">
        <v>11</v>
      </c>
      <c r="F233" s="4" t="s">
        <v>3</v>
      </c>
      <c r="G233" s="4" t="s">
        <v>4</v>
      </c>
      <c r="H233" s="4" t="s">
        <v>5</v>
      </c>
      <c r="I233" s="4" t="s">
        <v>6</v>
      </c>
      <c r="J233" s="4">
        <v>3245</v>
      </c>
      <c r="K233" s="4" t="s">
        <v>7</v>
      </c>
      <c r="L233" s="4" t="s">
        <v>8</v>
      </c>
      <c r="M233" s="4">
        <v>62.663676809999998</v>
      </c>
      <c r="N233" s="4" t="s">
        <v>9</v>
      </c>
      <c r="O233" s="4">
        <v>62.691901965</v>
      </c>
      <c r="P233" s="4" t="s">
        <v>10</v>
      </c>
      <c r="Q233" s="4" t="s">
        <v>3</v>
      </c>
      <c r="R233" s="4" t="s">
        <v>4</v>
      </c>
      <c r="S233" s="4" t="s">
        <v>5</v>
      </c>
      <c r="T233" s="4" t="s">
        <v>11</v>
      </c>
      <c r="U233" s="4" t="s">
        <v>12</v>
      </c>
      <c r="V233" s="4">
        <v>1061.846</v>
      </c>
      <c r="W233" s="4" t="s">
        <v>13</v>
      </c>
      <c r="X233" s="4" t="s">
        <v>14</v>
      </c>
      <c r="Y233" s="4">
        <v>15.9</v>
      </c>
      <c r="Z233" s="4" t="s">
        <v>15</v>
      </c>
      <c r="AA233" s="4">
        <v>1527.9</v>
      </c>
    </row>
    <row r="234" spans="1:27" ht="15" x14ac:dyDescent="0.25">
      <c r="A234" s="4" t="s">
        <v>0</v>
      </c>
      <c r="B234" s="4" t="s">
        <v>1</v>
      </c>
      <c r="C234" s="4">
        <v>5</v>
      </c>
      <c r="D234" s="4" t="s">
        <v>2</v>
      </c>
      <c r="E234" s="4">
        <v>11</v>
      </c>
      <c r="F234" s="4" t="s">
        <v>3</v>
      </c>
      <c r="G234" s="4" t="s">
        <v>4</v>
      </c>
      <c r="H234" s="4" t="s">
        <v>5</v>
      </c>
      <c r="I234" s="4" t="s">
        <v>6</v>
      </c>
      <c r="J234" s="4">
        <v>3245</v>
      </c>
      <c r="K234" s="4" t="s">
        <v>7</v>
      </c>
      <c r="L234" s="4" t="s">
        <v>8</v>
      </c>
      <c r="M234" s="4">
        <v>62.663405238999999</v>
      </c>
      <c r="N234" s="4" t="s">
        <v>9</v>
      </c>
      <c r="O234" s="4">
        <v>62.692420069000001</v>
      </c>
      <c r="P234" s="4" t="s">
        <v>10</v>
      </c>
      <c r="Q234" s="4" t="s">
        <v>3</v>
      </c>
      <c r="R234" s="4" t="s">
        <v>4</v>
      </c>
      <c r="S234" s="4" t="s">
        <v>5</v>
      </c>
      <c r="T234" s="4" t="s">
        <v>11</v>
      </c>
      <c r="U234" s="4" t="s">
        <v>12</v>
      </c>
      <c r="V234" s="4">
        <v>1061.8340000000001</v>
      </c>
      <c r="W234" s="4" t="s">
        <v>13</v>
      </c>
      <c r="X234" s="4" t="s">
        <v>14</v>
      </c>
      <c r="Y234" s="4">
        <v>15.9</v>
      </c>
      <c r="Z234" s="4" t="s">
        <v>15</v>
      </c>
      <c r="AA234" s="4">
        <v>1570.8</v>
      </c>
    </row>
    <row r="235" spans="1:27" ht="15" x14ac:dyDescent="0.25">
      <c r="A235" s="4" t="s">
        <v>0</v>
      </c>
      <c r="B235" s="4" t="s">
        <v>1</v>
      </c>
      <c r="C235" s="4">
        <v>5</v>
      </c>
      <c r="D235" s="4" t="s">
        <v>2</v>
      </c>
      <c r="E235" s="4">
        <v>11</v>
      </c>
      <c r="F235" s="4" t="s">
        <v>3</v>
      </c>
      <c r="G235" s="4" t="s">
        <v>4</v>
      </c>
      <c r="H235" s="4" t="s">
        <v>5</v>
      </c>
      <c r="I235" s="4" t="s">
        <v>6</v>
      </c>
      <c r="J235" s="4">
        <v>3244</v>
      </c>
      <c r="K235" s="4" t="s">
        <v>7</v>
      </c>
      <c r="L235" s="4" t="s">
        <v>8</v>
      </c>
      <c r="M235" s="4">
        <v>62.663501850000003</v>
      </c>
      <c r="N235" s="4" t="s">
        <v>9</v>
      </c>
      <c r="O235" s="4">
        <v>62.692212546</v>
      </c>
      <c r="P235" s="4" t="s">
        <v>10</v>
      </c>
      <c r="Q235" s="4" t="s">
        <v>3</v>
      </c>
      <c r="R235" s="4" t="s">
        <v>4</v>
      </c>
      <c r="S235" s="4" t="s">
        <v>5</v>
      </c>
      <c r="T235" s="4" t="s">
        <v>11</v>
      </c>
      <c r="U235" s="4" t="s">
        <v>12</v>
      </c>
      <c r="V235" s="4">
        <v>1061.7370000000001</v>
      </c>
      <c r="W235" s="4" t="s">
        <v>13</v>
      </c>
      <c r="X235" s="4" t="s">
        <v>14</v>
      </c>
      <c r="Y235" s="4">
        <v>15.8</v>
      </c>
      <c r="Z235" s="4" t="s">
        <v>15</v>
      </c>
      <c r="AA235" s="4">
        <v>1554.3</v>
      </c>
    </row>
    <row r="236" spans="1:27" ht="15" x14ac:dyDescent="0.25">
      <c r="A236" s="4" t="s">
        <v>0</v>
      </c>
      <c r="B236" s="4" t="s">
        <v>1</v>
      </c>
      <c r="C236" s="4">
        <v>5</v>
      </c>
      <c r="D236" s="4" t="s">
        <v>2</v>
      </c>
      <c r="E236" s="4">
        <v>11</v>
      </c>
      <c r="F236" s="4" t="s">
        <v>3</v>
      </c>
      <c r="G236" s="4" t="s">
        <v>4</v>
      </c>
      <c r="H236" s="4" t="s">
        <v>5</v>
      </c>
      <c r="I236" s="4" t="s">
        <v>6</v>
      </c>
      <c r="J236" s="4">
        <v>3248</v>
      </c>
      <c r="K236" s="4" t="s">
        <v>7</v>
      </c>
      <c r="L236" s="4" t="s">
        <v>8</v>
      </c>
      <c r="M236" s="4">
        <v>62.663721905999999</v>
      </c>
      <c r="N236" s="4" t="s">
        <v>9</v>
      </c>
      <c r="O236" s="4">
        <v>62.692025862000001</v>
      </c>
      <c r="P236" s="4" t="s">
        <v>10</v>
      </c>
      <c r="Q236" s="4" t="s">
        <v>3</v>
      </c>
      <c r="R236" s="4" t="s">
        <v>4</v>
      </c>
      <c r="S236" s="4" t="s">
        <v>5</v>
      </c>
      <c r="T236" s="4" t="s">
        <v>11</v>
      </c>
      <c r="U236" s="4" t="s">
        <v>12</v>
      </c>
      <c r="V236" s="4">
        <v>1061.9369999999999</v>
      </c>
      <c r="W236" s="4" t="s">
        <v>13</v>
      </c>
      <c r="X236" s="4" t="s">
        <v>14</v>
      </c>
      <c r="Y236" s="4">
        <v>15.9</v>
      </c>
      <c r="Z236" s="4" t="s">
        <v>15</v>
      </c>
      <c r="AA236" s="4">
        <v>1532.2</v>
      </c>
    </row>
    <row r="237" spans="1:27" ht="15" x14ac:dyDescent="0.25">
      <c r="A237" s="4" t="s">
        <v>0</v>
      </c>
      <c r="B237" s="4" t="s">
        <v>1</v>
      </c>
      <c r="C237" s="4">
        <v>5</v>
      </c>
      <c r="D237" s="4" t="s">
        <v>2</v>
      </c>
      <c r="E237" s="4">
        <v>11</v>
      </c>
      <c r="F237" s="4" t="s">
        <v>3</v>
      </c>
      <c r="G237" s="4" t="s">
        <v>4</v>
      </c>
      <c r="H237" s="4" t="s">
        <v>5</v>
      </c>
      <c r="I237" s="4" t="s">
        <v>6</v>
      </c>
      <c r="J237" s="4">
        <v>3247</v>
      </c>
      <c r="K237" s="4" t="s">
        <v>7</v>
      </c>
      <c r="L237" s="4" t="s">
        <v>8</v>
      </c>
      <c r="M237" s="4">
        <v>62.663206420999998</v>
      </c>
      <c r="N237" s="4" t="s">
        <v>9</v>
      </c>
      <c r="O237" s="4">
        <v>62.692432437999997</v>
      </c>
      <c r="P237" s="4" t="s">
        <v>10</v>
      </c>
      <c r="Q237" s="4" t="s">
        <v>3</v>
      </c>
      <c r="R237" s="4" t="s">
        <v>4</v>
      </c>
      <c r="S237" s="4" t="s">
        <v>5</v>
      </c>
      <c r="T237" s="4" t="s">
        <v>11</v>
      </c>
      <c r="U237" s="4" t="s">
        <v>12</v>
      </c>
      <c r="V237" s="4">
        <v>1061.731</v>
      </c>
      <c r="W237" s="4" t="s">
        <v>13</v>
      </c>
      <c r="X237" s="4" t="s">
        <v>14</v>
      </c>
      <c r="Y237" s="4">
        <v>15.8</v>
      </c>
      <c r="Z237" s="4" t="s">
        <v>15</v>
      </c>
      <c r="AA237" s="4">
        <v>1582.3</v>
      </c>
    </row>
    <row r="238" spans="1:27" ht="15" x14ac:dyDescent="0.25">
      <c r="A238" s="4" t="s">
        <v>0</v>
      </c>
      <c r="B238" s="4" t="s">
        <v>1</v>
      </c>
      <c r="C238" s="4">
        <v>5</v>
      </c>
      <c r="D238" s="4" t="s">
        <v>2</v>
      </c>
      <c r="E238" s="4">
        <v>11</v>
      </c>
      <c r="F238" s="4" t="s">
        <v>3</v>
      </c>
      <c r="G238" s="4" t="s">
        <v>4</v>
      </c>
      <c r="H238" s="4" t="s">
        <v>5</v>
      </c>
      <c r="I238" s="4" t="s">
        <v>6</v>
      </c>
      <c r="J238" s="4">
        <v>3247</v>
      </c>
      <c r="K238" s="4" t="s">
        <v>7</v>
      </c>
      <c r="L238" s="4" t="s">
        <v>8</v>
      </c>
      <c r="M238" s="4">
        <v>62.663872421000001</v>
      </c>
      <c r="N238" s="4" t="s">
        <v>9</v>
      </c>
      <c r="O238" s="4">
        <v>62.69207634</v>
      </c>
      <c r="P238" s="4" t="s">
        <v>10</v>
      </c>
      <c r="Q238" s="4" t="s">
        <v>3</v>
      </c>
      <c r="R238" s="4" t="s">
        <v>4</v>
      </c>
      <c r="S238" s="4" t="s">
        <v>5</v>
      </c>
      <c r="T238" s="4" t="s">
        <v>11</v>
      </c>
      <c r="U238" s="4" t="s">
        <v>12</v>
      </c>
      <c r="V238" s="4">
        <v>1061.8340000000001</v>
      </c>
      <c r="W238" s="4" t="s">
        <v>13</v>
      </c>
      <c r="X238" s="4" t="s">
        <v>14</v>
      </c>
      <c r="Y238" s="4">
        <v>15.9</v>
      </c>
      <c r="Z238" s="4" t="s">
        <v>15</v>
      </c>
      <c r="AA238" s="4">
        <v>1526.8</v>
      </c>
    </row>
    <row r="239" spans="1:27" ht="15" x14ac:dyDescent="0.25">
      <c r="A239" s="4" t="s">
        <v>0</v>
      </c>
      <c r="B239" s="4" t="s">
        <v>1</v>
      </c>
      <c r="C239" s="4">
        <v>5</v>
      </c>
      <c r="D239" s="4" t="s">
        <v>2</v>
      </c>
      <c r="E239" s="4">
        <v>11</v>
      </c>
      <c r="F239" s="4" t="s">
        <v>3</v>
      </c>
      <c r="G239" s="4" t="s">
        <v>4</v>
      </c>
      <c r="H239" s="4" t="s">
        <v>5</v>
      </c>
      <c r="I239" s="4" t="s">
        <v>6</v>
      </c>
      <c r="J239" s="4">
        <v>3245</v>
      </c>
      <c r="K239" s="4" t="s">
        <v>7</v>
      </c>
      <c r="L239" s="4" t="s">
        <v>8</v>
      </c>
      <c r="M239" s="4">
        <v>62.663079738</v>
      </c>
      <c r="N239" s="4" t="s">
        <v>9</v>
      </c>
      <c r="O239" s="4">
        <v>62.692637712</v>
      </c>
      <c r="P239" s="4" t="s">
        <v>10</v>
      </c>
      <c r="Q239" s="4" t="s">
        <v>3</v>
      </c>
      <c r="R239" s="4" t="s">
        <v>4</v>
      </c>
      <c r="S239" s="4" t="s">
        <v>5</v>
      </c>
      <c r="T239" s="4" t="s">
        <v>11</v>
      </c>
      <c r="U239" s="4" t="s">
        <v>12</v>
      </c>
      <c r="V239" s="4">
        <v>1061.9369999999999</v>
      </c>
      <c r="W239" s="4" t="s">
        <v>13</v>
      </c>
      <c r="X239" s="4" t="s">
        <v>14</v>
      </c>
      <c r="Y239" s="4">
        <v>15.9</v>
      </c>
      <c r="Z239" s="4" t="s">
        <v>15</v>
      </c>
      <c r="AA239" s="4">
        <v>1600.3</v>
      </c>
    </row>
    <row r="240" spans="1:27" ht="15" x14ac:dyDescent="0.25">
      <c r="A240" s="4" t="s">
        <v>0</v>
      </c>
      <c r="B240" s="4" t="s">
        <v>1</v>
      </c>
      <c r="C240" s="4">
        <v>5</v>
      </c>
      <c r="D240" s="4" t="s">
        <v>2</v>
      </c>
      <c r="E240" s="4">
        <v>11</v>
      </c>
      <c r="F240" s="4" t="s">
        <v>3</v>
      </c>
      <c r="G240" s="4" t="s">
        <v>4</v>
      </c>
      <c r="H240" s="4" t="s">
        <v>5</v>
      </c>
      <c r="I240" s="4" t="s">
        <v>6</v>
      </c>
      <c r="J240" s="4">
        <v>3246</v>
      </c>
      <c r="K240" s="4" t="s">
        <v>7</v>
      </c>
      <c r="L240" s="4" t="s">
        <v>8</v>
      </c>
      <c r="M240" s="4">
        <v>62.663903650999998</v>
      </c>
      <c r="N240" s="4" t="s">
        <v>9</v>
      </c>
      <c r="O240" s="4">
        <v>62.691780268000002</v>
      </c>
      <c r="P240" s="4" t="s">
        <v>10</v>
      </c>
      <c r="Q240" s="4" t="s">
        <v>3</v>
      </c>
      <c r="R240" s="4" t="s">
        <v>4</v>
      </c>
      <c r="S240" s="4" t="s">
        <v>5</v>
      </c>
      <c r="T240" s="4" t="s">
        <v>11</v>
      </c>
      <c r="U240" s="4" t="s">
        <v>12</v>
      </c>
      <c r="V240" s="4">
        <v>1061.7370000000001</v>
      </c>
      <c r="W240" s="4" t="s">
        <v>13</v>
      </c>
      <c r="X240" s="4" t="s">
        <v>14</v>
      </c>
      <c r="Y240" s="4">
        <v>15.8</v>
      </c>
      <c r="Z240" s="4" t="s">
        <v>15</v>
      </c>
      <c r="AA240" s="4">
        <v>1509</v>
      </c>
    </row>
    <row r="241" spans="1:27" ht="15" x14ac:dyDescent="0.25">
      <c r="A241" s="4" t="s">
        <v>0</v>
      </c>
      <c r="B241" s="4" t="s">
        <v>1</v>
      </c>
      <c r="C241" s="4">
        <v>5</v>
      </c>
      <c r="D241" s="4" t="s">
        <v>2</v>
      </c>
      <c r="E241" s="4">
        <v>11</v>
      </c>
      <c r="F241" s="4" t="s">
        <v>3</v>
      </c>
      <c r="G241" s="4" t="s">
        <v>4</v>
      </c>
      <c r="H241" s="4" t="s">
        <v>5</v>
      </c>
      <c r="I241" s="4" t="s">
        <v>6</v>
      </c>
      <c r="J241" s="4">
        <v>3247</v>
      </c>
      <c r="K241" s="4" t="s">
        <v>7</v>
      </c>
      <c r="L241" s="4" t="s">
        <v>8</v>
      </c>
      <c r="M241" s="4">
        <v>62.663060131999998</v>
      </c>
      <c r="N241" s="4" t="s">
        <v>9</v>
      </c>
      <c r="O241" s="4">
        <v>62.692403564999999</v>
      </c>
      <c r="P241" s="4" t="s">
        <v>10</v>
      </c>
      <c r="Q241" s="4" t="s">
        <v>3</v>
      </c>
      <c r="R241" s="4" t="s">
        <v>4</v>
      </c>
      <c r="S241" s="4" t="s">
        <v>5</v>
      </c>
      <c r="T241" s="4" t="s">
        <v>11</v>
      </c>
      <c r="U241" s="4" t="s">
        <v>12</v>
      </c>
      <c r="V241" s="4">
        <v>1061.635</v>
      </c>
      <c r="W241" s="4" t="s">
        <v>13</v>
      </c>
      <c r="X241" s="4" t="s">
        <v>14</v>
      </c>
      <c r="Y241" s="4">
        <v>15.8</v>
      </c>
      <c r="Z241" s="4" t="s">
        <v>15</v>
      </c>
      <c r="AA241" s="4">
        <v>1588.6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zoomScale="80" zoomScaleNormal="80" workbookViewId="0"/>
  </sheetViews>
  <sheetFormatPr defaultRowHeight="15" x14ac:dyDescent="0.25"/>
  <cols>
    <col min="1" max="1" width="5.5" style="4" bestFit="1" customWidth="1"/>
    <col min="2" max="16384" width="9" style="4"/>
  </cols>
  <sheetData>
    <row r="1" spans="1:27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3246</v>
      </c>
      <c r="K1" s="4" t="s">
        <v>7</v>
      </c>
      <c r="L1" s="4" t="s">
        <v>8</v>
      </c>
      <c r="M1" s="4">
        <v>62.658167745</v>
      </c>
      <c r="N1" s="4" t="s">
        <v>9</v>
      </c>
      <c r="O1" s="4">
        <v>62.695775570000002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1062.1400000000001</v>
      </c>
      <c r="W1" s="4" t="s">
        <v>13</v>
      </c>
      <c r="X1" s="4" t="s">
        <v>14</v>
      </c>
      <c r="Y1" s="4">
        <v>15.9</v>
      </c>
      <c r="Z1" s="4" t="s">
        <v>15</v>
      </c>
      <c r="AA1" s="4">
        <v>2037.9</v>
      </c>
    </row>
    <row r="2" spans="1:27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3248</v>
      </c>
      <c r="K2" s="4" t="s">
        <v>7</v>
      </c>
      <c r="L2" s="4" t="s">
        <v>8</v>
      </c>
      <c r="M2" s="4">
        <v>62.657877925000001</v>
      </c>
      <c r="N2" s="4" t="s">
        <v>9</v>
      </c>
      <c r="O2" s="4">
        <v>62.696101446999997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1062.0309999999999</v>
      </c>
      <c r="W2" s="4" t="s">
        <v>13</v>
      </c>
      <c r="X2" s="4" t="s">
        <v>14</v>
      </c>
      <c r="Y2" s="4">
        <v>15.9</v>
      </c>
      <c r="Z2" s="4" t="s">
        <v>15</v>
      </c>
      <c r="AA2" s="4">
        <v>2071.3000000000002</v>
      </c>
    </row>
    <row r="3" spans="1:27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3245</v>
      </c>
      <c r="K3" s="4" t="s">
        <v>7</v>
      </c>
      <c r="L3" s="4" t="s">
        <v>8</v>
      </c>
      <c r="M3" s="4">
        <v>62.658659475999997</v>
      </c>
      <c r="N3" s="4" t="s">
        <v>9</v>
      </c>
      <c r="O3" s="4">
        <v>62.695375577999997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1062.1400000000001</v>
      </c>
      <c r="W3" s="4" t="s">
        <v>13</v>
      </c>
      <c r="X3" s="4" t="s">
        <v>14</v>
      </c>
      <c r="Y3" s="4">
        <v>15.9</v>
      </c>
      <c r="Z3" s="4" t="s">
        <v>15</v>
      </c>
      <c r="AA3" s="4">
        <v>1989.3</v>
      </c>
    </row>
    <row r="4" spans="1:27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3247</v>
      </c>
      <c r="K4" s="4" t="s">
        <v>7</v>
      </c>
      <c r="L4" s="4" t="s">
        <v>8</v>
      </c>
      <c r="M4" s="4">
        <v>62.658336540999997</v>
      </c>
      <c r="N4" s="4" t="s">
        <v>9</v>
      </c>
      <c r="O4" s="4">
        <v>62.695359177999997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1061.934</v>
      </c>
      <c r="W4" s="4" t="s">
        <v>13</v>
      </c>
      <c r="X4" s="4" t="s">
        <v>14</v>
      </c>
      <c r="Y4" s="4">
        <v>15.9</v>
      </c>
      <c r="Z4" s="4" t="s">
        <v>15</v>
      </c>
      <c r="AA4" s="4">
        <v>2006</v>
      </c>
    </row>
    <row r="5" spans="1:27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3244</v>
      </c>
      <c r="K5" s="4" t="s">
        <v>7</v>
      </c>
      <c r="L5" s="4" t="s">
        <v>8</v>
      </c>
      <c r="M5" s="4">
        <v>62.658271038999999</v>
      </c>
      <c r="N5" s="4" t="s">
        <v>9</v>
      </c>
      <c r="O5" s="4">
        <v>62.695387639000003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1062.134</v>
      </c>
      <c r="W5" s="4" t="s">
        <v>13</v>
      </c>
      <c r="X5" s="4" t="s">
        <v>14</v>
      </c>
      <c r="Y5" s="4">
        <v>15.9</v>
      </c>
      <c r="Z5" s="4" t="s">
        <v>15</v>
      </c>
      <c r="AA5" s="4">
        <v>2011.1</v>
      </c>
    </row>
    <row r="6" spans="1:27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3245</v>
      </c>
      <c r="K6" s="4" t="s">
        <v>7</v>
      </c>
      <c r="L6" s="4" t="s">
        <v>8</v>
      </c>
      <c r="M6" s="4">
        <v>62.658185670000002</v>
      </c>
      <c r="N6" s="4" t="s">
        <v>9</v>
      </c>
      <c r="O6" s="4">
        <v>62.695920647000001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1062.134</v>
      </c>
      <c r="W6" s="4" t="s">
        <v>13</v>
      </c>
      <c r="X6" s="4" t="s">
        <v>14</v>
      </c>
      <c r="Y6" s="4">
        <v>15.9</v>
      </c>
      <c r="Z6" s="4" t="s">
        <v>15</v>
      </c>
      <c r="AA6" s="4">
        <v>2044.8</v>
      </c>
    </row>
    <row r="7" spans="1:27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3247</v>
      </c>
      <c r="K7" s="4" t="s">
        <v>7</v>
      </c>
      <c r="L7" s="4" t="s">
        <v>8</v>
      </c>
      <c r="M7" s="4">
        <v>62.657991993000003</v>
      </c>
      <c r="N7" s="4" t="s">
        <v>9</v>
      </c>
      <c r="O7" s="4">
        <v>62.695832692000003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1062.0129999999999</v>
      </c>
      <c r="W7" s="4" t="s">
        <v>13</v>
      </c>
      <c r="X7" s="4" t="s">
        <v>14</v>
      </c>
      <c r="Y7" s="4">
        <v>15.9</v>
      </c>
      <c r="Z7" s="4" t="s">
        <v>15</v>
      </c>
      <c r="AA7" s="4">
        <v>2050.5</v>
      </c>
    </row>
    <row r="8" spans="1:27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3245</v>
      </c>
      <c r="K8" s="4" t="s">
        <v>7</v>
      </c>
      <c r="L8" s="4" t="s">
        <v>8</v>
      </c>
      <c r="M8" s="4">
        <v>62.658380200000003</v>
      </c>
      <c r="N8" s="4" t="s">
        <v>9</v>
      </c>
      <c r="O8" s="4">
        <v>62.695857087999997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1062.037</v>
      </c>
      <c r="W8" s="4" t="s">
        <v>13</v>
      </c>
      <c r="X8" s="4" t="s">
        <v>14</v>
      </c>
      <c r="Y8" s="4">
        <v>15.9</v>
      </c>
      <c r="Z8" s="4" t="s">
        <v>15</v>
      </c>
      <c r="AA8" s="4">
        <v>2030.7</v>
      </c>
    </row>
    <row r="9" spans="1:27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3247</v>
      </c>
      <c r="K9" s="4" t="s">
        <v>7</v>
      </c>
      <c r="L9" s="4" t="s">
        <v>8</v>
      </c>
      <c r="M9" s="4">
        <v>62.658813905000002</v>
      </c>
      <c r="N9" s="4" t="s">
        <v>9</v>
      </c>
      <c r="O9" s="4">
        <v>62.694991530999999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1062.1279999999999</v>
      </c>
      <c r="W9" s="4" t="s">
        <v>13</v>
      </c>
      <c r="X9" s="4" t="s">
        <v>14</v>
      </c>
      <c r="Y9" s="4">
        <v>15.9</v>
      </c>
      <c r="Z9" s="4" t="s">
        <v>15</v>
      </c>
      <c r="AA9" s="4">
        <v>1960.1</v>
      </c>
    </row>
    <row r="10" spans="1:27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3248</v>
      </c>
      <c r="K10" s="4" t="s">
        <v>7</v>
      </c>
      <c r="L10" s="4" t="s">
        <v>8</v>
      </c>
      <c r="M10" s="4">
        <v>62.658732297</v>
      </c>
      <c r="N10" s="4" t="s">
        <v>9</v>
      </c>
      <c r="O10" s="4">
        <v>62.695591518000001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1062.037</v>
      </c>
      <c r="W10" s="4" t="s">
        <v>13</v>
      </c>
      <c r="X10" s="4" t="s">
        <v>14</v>
      </c>
      <c r="Y10" s="4">
        <v>15.9</v>
      </c>
      <c r="Z10" s="4" t="s">
        <v>15</v>
      </c>
      <c r="AA10" s="4">
        <v>1997.1</v>
      </c>
    </row>
    <row r="11" spans="1:27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3245</v>
      </c>
      <c r="K11" s="4" t="s">
        <v>7</v>
      </c>
      <c r="L11" s="4" t="s">
        <v>8</v>
      </c>
      <c r="M11" s="4">
        <v>62.658179892</v>
      </c>
      <c r="N11" s="4" t="s">
        <v>9</v>
      </c>
      <c r="O11" s="4">
        <v>62.695793528999999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1062.037</v>
      </c>
      <c r="W11" s="4" t="s">
        <v>13</v>
      </c>
      <c r="X11" s="4" t="s">
        <v>14</v>
      </c>
      <c r="Y11" s="4">
        <v>15.9</v>
      </c>
      <c r="Z11" s="4" t="s">
        <v>15</v>
      </c>
      <c r="AA11" s="4">
        <v>2038.2</v>
      </c>
    </row>
    <row r="12" spans="1:27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3245</v>
      </c>
      <c r="K12" s="4" t="s">
        <v>7</v>
      </c>
      <c r="L12" s="4" t="s">
        <v>8</v>
      </c>
      <c r="M12" s="4">
        <v>62.657923728999997</v>
      </c>
      <c r="N12" s="4" t="s">
        <v>9</v>
      </c>
      <c r="O12" s="4">
        <v>62.696013096999998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1061.934</v>
      </c>
      <c r="W12" s="4" t="s">
        <v>13</v>
      </c>
      <c r="X12" s="4" t="s">
        <v>14</v>
      </c>
      <c r="Y12" s="4">
        <v>15.9</v>
      </c>
      <c r="Z12" s="4" t="s">
        <v>15</v>
      </c>
      <c r="AA12" s="4">
        <v>2064</v>
      </c>
    </row>
    <row r="13" spans="1:27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3246</v>
      </c>
      <c r="K13" s="4" t="s">
        <v>7</v>
      </c>
      <c r="L13" s="4" t="s">
        <v>8</v>
      </c>
      <c r="M13" s="4">
        <v>62.657255083000003</v>
      </c>
      <c r="N13" s="4" t="s">
        <v>9</v>
      </c>
      <c r="O13" s="4">
        <v>62.696511090999998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1062.0309999999999</v>
      </c>
      <c r="W13" s="4" t="s">
        <v>13</v>
      </c>
      <c r="X13" s="4" t="s">
        <v>14</v>
      </c>
      <c r="Y13" s="4">
        <v>15.9</v>
      </c>
      <c r="Z13" s="4" t="s">
        <v>15</v>
      </c>
      <c r="AA13" s="4">
        <v>2127.5</v>
      </c>
    </row>
    <row r="14" spans="1:27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3244</v>
      </c>
      <c r="K14" s="4" t="s">
        <v>7</v>
      </c>
      <c r="L14" s="4" t="s">
        <v>8</v>
      </c>
      <c r="M14" s="4">
        <v>62.659282521999998</v>
      </c>
      <c r="N14" s="4" t="s">
        <v>9</v>
      </c>
      <c r="O14" s="4">
        <v>62.694680564000002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1062.0309999999999</v>
      </c>
      <c r="W14" s="4" t="s">
        <v>13</v>
      </c>
      <c r="X14" s="4" t="s">
        <v>14</v>
      </c>
      <c r="Y14" s="4">
        <v>15.9</v>
      </c>
      <c r="Z14" s="4" t="s">
        <v>15</v>
      </c>
      <c r="AA14" s="4">
        <v>1917.7</v>
      </c>
    </row>
    <row r="15" spans="1:27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3245</v>
      </c>
      <c r="K15" s="4" t="s">
        <v>7</v>
      </c>
      <c r="L15" s="4" t="s">
        <v>8</v>
      </c>
      <c r="M15" s="4">
        <v>62.657794684000002</v>
      </c>
      <c r="N15" s="4" t="s">
        <v>9</v>
      </c>
      <c r="O15" s="4">
        <v>62.696099769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1062.231</v>
      </c>
      <c r="W15" s="4" t="s">
        <v>13</v>
      </c>
      <c r="X15" s="4" t="s">
        <v>14</v>
      </c>
      <c r="Y15" s="4">
        <v>16</v>
      </c>
      <c r="Z15" s="4" t="s">
        <v>15</v>
      </c>
      <c r="AA15" s="4">
        <v>2075.8000000000002</v>
      </c>
    </row>
    <row r="16" spans="1:27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3246</v>
      </c>
      <c r="K16" s="4" t="s">
        <v>7</v>
      </c>
      <c r="L16" s="4" t="s">
        <v>8</v>
      </c>
      <c r="M16" s="4">
        <v>62.659020718000001</v>
      </c>
      <c r="N16" s="4" t="s">
        <v>9</v>
      </c>
      <c r="O16" s="4">
        <v>62.695005391000002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1061.8430000000001</v>
      </c>
      <c r="W16" s="4" t="s">
        <v>13</v>
      </c>
      <c r="X16" s="4" t="s">
        <v>14</v>
      </c>
      <c r="Y16" s="4">
        <v>15.9</v>
      </c>
      <c r="Z16" s="4" t="s">
        <v>15</v>
      </c>
      <c r="AA16" s="4">
        <v>1949.6</v>
      </c>
    </row>
    <row r="17" spans="1:27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3245</v>
      </c>
      <c r="K17" s="4" t="s">
        <v>7</v>
      </c>
      <c r="L17" s="4" t="s">
        <v>8</v>
      </c>
      <c r="M17" s="4">
        <v>62.658663328000003</v>
      </c>
      <c r="N17" s="4" t="s">
        <v>9</v>
      </c>
      <c r="O17" s="4">
        <v>62.695279276000001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1062.037</v>
      </c>
      <c r="W17" s="4" t="s">
        <v>13</v>
      </c>
      <c r="X17" s="4" t="s">
        <v>14</v>
      </c>
      <c r="Y17" s="4">
        <v>15.9</v>
      </c>
      <c r="Z17" s="4" t="s">
        <v>15</v>
      </c>
      <c r="AA17" s="4">
        <v>1983.9</v>
      </c>
    </row>
    <row r="18" spans="1:27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3244</v>
      </c>
      <c r="K18" s="4" t="s">
        <v>7</v>
      </c>
      <c r="L18" s="4" t="s">
        <v>8</v>
      </c>
      <c r="M18" s="4">
        <v>62.658365443999998</v>
      </c>
      <c r="N18" s="4" t="s">
        <v>9</v>
      </c>
      <c r="O18" s="4">
        <v>62.695501309999997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1062.1400000000001</v>
      </c>
      <c r="W18" s="4" t="s">
        <v>13</v>
      </c>
      <c r="X18" s="4" t="s">
        <v>14</v>
      </c>
      <c r="Y18" s="4">
        <v>15.9</v>
      </c>
      <c r="Z18" s="4" t="s">
        <v>15</v>
      </c>
      <c r="AA18" s="4">
        <v>2012.2</v>
      </c>
    </row>
    <row r="19" spans="1:27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3244</v>
      </c>
      <c r="K19" s="4" t="s">
        <v>7</v>
      </c>
      <c r="L19" s="4" t="s">
        <v>8</v>
      </c>
      <c r="M19" s="4">
        <v>62.658716091000002</v>
      </c>
      <c r="N19" s="4" t="s">
        <v>9</v>
      </c>
      <c r="O19" s="4">
        <v>62.695347179000002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1062.1400000000001</v>
      </c>
      <c r="W19" s="4" t="s">
        <v>13</v>
      </c>
      <c r="X19" s="4" t="s">
        <v>14</v>
      </c>
      <c r="Y19" s="4">
        <v>15.9</v>
      </c>
      <c r="Z19" s="4" t="s">
        <v>15</v>
      </c>
      <c r="AA19" s="4">
        <v>1984.7</v>
      </c>
    </row>
    <row r="20" spans="1:27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3245</v>
      </c>
      <c r="K20" s="4" t="s">
        <v>7</v>
      </c>
      <c r="L20" s="4" t="s">
        <v>8</v>
      </c>
      <c r="M20" s="4">
        <v>62.657657935000003</v>
      </c>
      <c r="N20" s="4" t="s">
        <v>9</v>
      </c>
      <c r="O20" s="4">
        <v>62.696163327999997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1062.1400000000001</v>
      </c>
      <c r="W20" s="4" t="s">
        <v>13</v>
      </c>
      <c r="X20" s="4" t="s">
        <v>14</v>
      </c>
      <c r="Y20" s="4">
        <v>15.9</v>
      </c>
      <c r="Z20" s="4" t="s">
        <v>15</v>
      </c>
      <c r="AA20" s="4">
        <v>2086.6999999999998</v>
      </c>
    </row>
    <row r="21" spans="1:27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3246</v>
      </c>
      <c r="K21" s="4" t="s">
        <v>7</v>
      </c>
      <c r="L21" s="4" t="s">
        <v>8</v>
      </c>
      <c r="M21" s="4">
        <v>62.658356439000002</v>
      </c>
      <c r="N21" s="4" t="s">
        <v>9</v>
      </c>
      <c r="O21" s="4">
        <v>62.695812152999999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1062.0250000000001</v>
      </c>
      <c r="W21" s="4" t="s">
        <v>13</v>
      </c>
      <c r="X21" s="4" t="s">
        <v>14</v>
      </c>
      <c r="Y21" s="4">
        <v>15.9</v>
      </c>
      <c r="Z21" s="4" t="s">
        <v>15</v>
      </c>
      <c r="AA21" s="4">
        <v>2029.6</v>
      </c>
    </row>
    <row r="22" spans="1:27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3246</v>
      </c>
      <c r="K22" s="4" t="s">
        <v>7</v>
      </c>
      <c r="L22" s="4" t="s">
        <v>8</v>
      </c>
      <c r="M22" s="4">
        <v>62.658111906999999</v>
      </c>
      <c r="N22" s="4" t="s">
        <v>9</v>
      </c>
      <c r="O22" s="4">
        <v>62.695819855000003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1062.037</v>
      </c>
      <c r="W22" s="4" t="s">
        <v>13</v>
      </c>
      <c r="X22" s="4" t="s">
        <v>14</v>
      </c>
      <c r="Y22" s="4">
        <v>15.9</v>
      </c>
      <c r="Z22" s="4" t="s">
        <v>15</v>
      </c>
      <c r="AA22" s="4">
        <v>2043.3</v>
      </c>
    </row>
    <row r="23" spans="1:27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3245</v>
      </c>
      <c r="K23" s="4" t="s">
        <v>7</v>
      </c>
      <c r="L23" s="4" t="s">
        <v>8</v>
      </c>
      <c r="M23" s="4">
        <v>62.658289676000003</v>
      </c>
      <c r="N23" s="4" t="s">
        <v>9</v>
      </c>
      <c r="O23" s="4">
        <v>62.695999614999998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1061.74</v>
      </c>
      <c r="W23" s="4" t="s">
        <v>13</v>
      </c>
      <c r="X23" s="4" t="s">
        <v>14</v>
      </c>
      <c r="Y23" s="4">
        <v>15.8</v>
      </c>
      <c r="Z23" s="4" t="s">
        <v>15</v>
      </c>
      <c r="AA23" s="4">
        <v>2043.4</v>
      </c>
    </row>
    <row r="24" spans="1:27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3247</v>
      </c>
      <c r="K24" s="4" t="s">
        <v>7</v>
      </c>
      <c r="L24" s="4" t="s">
        <v>8</v>
      </c>
      <c r="M24" s="4">
        <v>62.658692639000002</v>
      </c>
      <c r="N24" s="4" t="s">
        <v>9</v>
      </c>
      <c r="O24" s="4">
        <v>62.695147444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1062.0250000000001</v>
      </c>
      <c r="W24" s="4" t="s">
        <v>13</v>
      </c>
      <c r="X24" s="4" t="s">
        <v>14</v>
      </c>
      <c r="Y24" s="4">
        <v>15.9</v>
      </c>
      <c r="Z24" s="4" t="s">
        <v>15</v>
      </c>
      <c r="AA24" s="4">
        <v>1975.1</v>
      </c>
    </row>
    <row r="25" spans="1:27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3245</v>
      </c>
      <c r="K25" s="4" t="s">
        <v>7</v>
      </c>
      <c r="L25" s="4" t="s">
        <v>8</v>
      </c>
      <c r="M25" s="4">
        <v>62.658018104999996</v>
      </c>
      <c r="N25" s="4" t="s">
        <v>9</v>
      </c>
      <c r="O25" s="4">
        <v>62.696338597999997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1061.9280000000001</v>
      </c>
      <c r="W25" s="4" t="s">
        <v>13</v>
      </c>
      <c r="X25" s="4" t="s">
        <v>14</v>
      </c>
      <c r="Y25" s="4">
        <v>15.9</v>
      </c>
      <c r="Z25" s="4" t="s">
        <v>15</v>
      </c>
      <c r="AA25" s="4">
        <v>2076.6</v>
      </c>
    </row>
    <row r="26" spans="1:27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3245</v>
      </c>
      <c r="K26" s="4" t="s">
        <v>7</v>
      </c>
      <c r="L26" s="4" t="s">
        <v>8</v>
      </c>
      <c r="M26" s="4">
        <v>62.658137519</v>
      </c>
      <c r="N26" s="4" t="s">
        <v>9</v>
      </c>
      <c r="O26" s="4">
        <v>62.695882126000001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1061.94</v>
      </c>
      <c r="W26" s="4" t="s">
        <v>13</v>
      </c>
      <c r="X26" s="4" t="s">
        <v>14</v>
      </c>
      <c r="Y26" s="4">
        <v>15.9</v>
      </c>
      <c r="Z26" s="4" t="s">
        <v>15</v>
      </c>
      <c r="AA26" s="4">
        <v>2045.3</v>
      </c>
    </row>
    <row r="27" spans="1:27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3245</v>
      </c>
      <c r="K27" s="4" t="s">
        <v>7</v>
      </c>
      <c r="L27" s="4" t="s">
        <v>8</v>
      </c>
      <c r="M27" s="4">
        <v>62.658755778</v>
      </c>
      <c r="N27" s="4" t="s">
        <v>9</v>
      </c>
      <c r="O27" s="4">
        <v>62.695489213999998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1062.037</v>
      </c>
      <c r="W27" s="4" t="s">
        <v>13</v>
      </c>
      <c r="X27" s="4" t="s">
        <v>14</v>
      </c>
      <c r="Y27" s="4">
        <v>15.9</v>
      </c>
      <c r="Z27" s="4" t="s">
        <v>15</v>
      </c>
      <c r="AA27" s="4">
        <v>1990.3</v>
      </c>
    </row>
    <row r="28" spans="1:27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3247</v>
      </c>
      <c r="K28" s="4" t="s">
        <v>7</v>
      </c>
      <c r="L28" s="4" t="s">
        <v>8</v>
      </c>
      <c r="M28" s="4">
        <v>62.657712889000003</v>
      </c>
      <c r="N28" s="4" t="s">
        <v>9</v>
      </c>
      <c r="O28" s="4">
        <v>62.696169541000003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1062.0309999999999</v>
      </c>
      <c r="W28" s="4" t="s">
        <v>13</v>
      </c>
      <c r="X28" s="4" t="s">
        <v>14</v>
      </c>
      <c r="Y28" s="4">
        <v>15.9</v>
      </c>
      <c r="Z28" s="4" t="s">
        <v>15</v>
      </c>
      <c r="AA28" s="4">
        <v>2084</v>
      </c>
    </row>
    <row r="29" spans="1:27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3245</v>
      </c>
      <c r="K29" s="4" t="s">
        <v>7</v>
      </c>
      <c r="L29" s="4" t="s">
        <v>8</v>
      </c>
      <c r="M29" s="4">
        <v>62.658726887999997</v>
      </c>
      <c r="N29" s="4" t="s">
        <v>9</v>
      </c>
      <c r="O29" s="4">
        <v>62.695439137000001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1062.0250000000001</v>
      </c>
      <c r="W29" s="4" t="s">
        <v>13</v>
      </c>
      <c r="X29" s="4" t="s">
        <v>14</v>
      </c>
      <c r="Y29" s="4">
        <v>15.9</v>
      </c>
      <c r="Z29" s="4" t="s">
        <v>15</v>
      </c>
      <c r="AA29" s="4">
        <v>1989.1</v>
      </c>
    </row>
    <row r="30" spans="1:27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3246</v>
      </c>
      <c r="K30" s="4" t="s">
        <v>7</v>
      </c>
      <c r="L30" s="4" t="s">
        <v>8</v>
      </c>
      <c r="M30" s="4">
        <v>62.657699860999998</v>
      </c>
      <c r="N30" s="4" t="s">
        <v>9</v>
      </c>
      <c r="O30" s="4">
        <v>62.696237676999999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1062.2249999999999</v>
      </c>
      <c r="W30" s="4" t="s">
        <v>13</v>
      </c>
      <c r="X30" s="4" t="s">
        <v>14</v>
      </c>
      <c r="Y30" s="4">
        <v>16</v>
      </c>
      <c r="Z30" s="4" t="s">
        <v>15</v>
      </c>
      <c r="AA30" s="4">
        <v>2088.4</v>
      </c>
    </row>
    <row r="31" spans="1:27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3246</v>
      </c>
      <c r="K31" s="4" t="s">
        <v>7</v>
      </c>
      <c r="L31" s="4" t="s">
        <v>8</v>
      </c>
      <c r="M31" s="4">
        <v>62.658458486999997</v>
      </c>
      <c r="N31" s="4" t="s">
        <v>9</v>
      </c>
      <c r="O31" s="4">
        <v>62.695621533999997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1062.019</v>
      </c>
      <c r="W31" s="4" t="s">
        <v>13</v>
      </c>
      <c r="X31" s="4" t="s">
        <v>14</v>
      </c>
      <c r="Y31" s="4">
        <v>15.9</v>
      </c>
      <c r="Z31" s="4" t="s">
        <v>15</v>
      </c>
      <c r="AA31" s="4">
        <v>2013.6</v>
      </c>
    </row>
    <row r="32" spans="1:27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3244</v>
      </c>
      <c r="K32" s="4" t="s">
        <v>7</v>
      </c>
      <c r="L32" s="4" t="s">
        <v>8</v>
      </c>
      <c r="M32" s="4">
        <v>62.657789379999997</v>
      </c>
      <c r="N32" s="4" t="s">
        <v>9</v>
      </c>
      <c r="O32" s="4">
        <v>62.696139025999997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1062.1279999999999</v>
      </c>
      <c r="W32" s="4" t="s">
        <v>13</v>
      </c>
      <c r="X32" s="4" t="s">
        <v>14</v>
      </c>
      <c r="Y32" s="4">
        <v>15.9</v>
      </c>
      <c r="Z32" s="4" t="s">
        <v>15</v>
      </c>
      <c r="AA32" s="4">
        <v>2078.1999999999998</v>
      </c>
    </row>
    <row r="33" spans="1:27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3246</v>
      </c>
      <c r="K33" s="4" t="s">
        <v>7</v>
      </c>
      <c r="L33" s="4" t="s">
        <v>8</v>
      </c>
      <c r="M33" s="4">
        <v>62.658635627999999</v>
      </c>
      <c r="N33" s="4" t="s">
        <v>9</v>
      </c>
      <c r="O33" s="4">
        <v>62.695334643000002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1062.2370000000001</v>
      </c>
      <c r="W33" s="4" t="s">
        <v>13</v>
      </c>
      <c r="X33" s="4" t="s">
        <v>14</v>
      </c>
      <c r="Y33" s="4">
        <v>16</v>
      </c>
      <c r="Z33" s="4" t="s">
        <v>15</v>
      </c>
      <c r="AA33" s="4">
        <v>1988.4</v>
      </c>
    </row>
    <row r="34" spans="1:27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3245</v>
      </c>
      <c r="K34" s="4" t="s">
        <v>7</v>
      </c>
      <c r="L34" s="4" t="s">
        <v>8</v>
      </c>
      <c r="M34" s="4">
        <v>62.657659860999999</v>
      </c>
      <c r="N34" s="4" t="s">
        <v>9</v>
      </c>
      <c r="O34" s="4">
        <v>62.696028505000001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1062.0309999999999</v>
      </c>
      <c r="W34" s="4" t="s">
        <v>13</v>
      </c>
      <c r="X34" s="4" t="s">
        <v>14</v>
      </c>
      <c r="Y34" s="4">
        <v>15.9</v>
      </c>
      <c r="Z34" s="4" t="s">
        <v>15</v>
      </c>
      <c r="AA34" s="4">
        <v>2079.1999999999998</v>
      </c>
    </row>
    <row r="35" spans="1:27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3246</v>
      </c>
      <c r="K35" s="4" t="s">
        <v>7</v>
      </c>
      <c r="L35" s="4" t="s">
        <v>8</v>
      </c>
      <c r="M35" s="4">
        <v>62.658185074000002</v>
      </c>
      <c r="N35" s="4" t="s">
        <v>9</v>
      </c>
      <c r="O35" s="4">
        <v>62.695573398000001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1061.8309999999999</v>
      </c>
      <c r="W35" s="4" t="s">
        <v>13</v>
      </c>
      <c r="X35" s="4" t="s">
        <v>14</v>
      </c>
      <c r="Y35" s="4">
        <v>15.9</v>
      </c>
      <c r="Z35" s="4" t="s">
        <v>15</v>
      </c>
      <c r="AA35" s="4">
        <v>2025.9</v>
      </c>
    </row>
    <row r="36" spans="1:27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3245</v>
      </c>
      <c r="K36" s="4" t="s">
        <v>7</v>
      </c>
      <c r="L36" s="4" t="s">
        <v>8</v>
      </c>
      <c r="M36" s="4">
        <v>62.658690292999999</v>
      </c>
      <c r="N36" s="4" t="s">
        <v>9</v>
      </c>
      <c r="O36" s="4">
        <v>62.695364022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1062.134</v>
      </c>
      <c r="W36" s="4" t="s">
        <v>13</v>
      </c>
      <c r="X36" s="4" t="s">
        <v>14</v>
      </c>
      <c r="Y36" s="4">
        <v>15.9</v>
      </c>
      <c r="Z36" s="4" t="s">
        <v>15</v>
      </c>
      <c r="AA36" s="4">
        <v>1987</v>
      </c>
    </row>
    <row r="37" spans="1:27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3245</v>
      </c>
      <c r="K37" s="4" t="s">
        <v>7</v>
      </c>
      <c r="L37" s="4" t="s">
        <v>8</v>
      </c>
      <c r="M37" s="4">
        <v>62.659133281999999</v>
      </c>
      <c r="N37" s="4" t="s">
        <v>9</v>
      </c>
      <c r="O37" s="4">
        <v>62.694582048999997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1062.2370000000001</v>
      </c>
      <c r="W37" s="4" t="s">
        <v>13</v>
      </c>
      <c r="X37" s="4" t="s">
        <v>14</v>
      </c>
      <c r="Y37" s="4">
        <v>16</v>
      </c>
      <c r="Z37" s="4" t="s">
        <v>15</v>
      </c>
      <c r="AA37" s="4">
        <v>1920.5</v>
      </c>
    </row>
    <row r="38" spans="1:27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3246</v>
      </c>
      <c r="K38" s="4" t="s">
        <v>7</v>
      </c>
      <c r="L38" s="4" t="s">
        <v>8</v>
      </c>
      <c r="M38" s="4">
        <v>62.658127311000001</v>
      </c>
      <c r="N38" s="4" t="s">
        <v>9</v>
      </c>
      <c r="O38" s="4">
        <v>62.69607594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1062.134</v>
      </c>
      <c r="W38" s="4" t="s">
        <v>13</v>
      </c>
      <c r="X38" s="4" t="s">
        <v>14</v>
      </c>
      <c r="Y38" s="4">
        <v>15.9</v>
      </c>
      <c r="Z38" s="4" t="s">
        <v>15</v>
      </c>
      <c r="AA38" s="4">
        <v>2056.4</v>
      </c>
    </row>
    <row r="39" spans="1:27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3245</v>
      </c>
      <c r="K39" s="4" t="s">
        <v>7</v>
      </c>
      <c r="L39" s="4" t="s">
        <v>8</v>
      </c>
      <c r="M39" s="4">
        <v>62.658278119999999</v>
      </c>
      <c r="N39" s="4" t="s">
        <v>9</v>
      </c>
      <c r="O39" s="4">
        <v>62.695485361999999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1062.2370000000001</v>
      </c>
      <c r="W39" s="4" t="s">
        <v>13</v>
      </c>
      <c r="X39" s="4" t="s">
        <v>14</v>
      </c>
      <c r="Y39" s="4">
        <v>16</v>
      </c>
      <c r="Z39" s="4" t="s">
        <v>15</v>
      </c>
      <c r="AA39" s="4">
        <v>2016.1</v>
      </c>
    </row>
    <row r="40" spans="1:27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3246</v>
      </c>
      <c r="K40" s="4" t="s">
        <v>7</v>
      </c>
      <c r="L40" s="4" t="s">
        <v>8</v>
      </c>
      <c r="M40" s="4">
        <v>62.659194008</v>
      </c>
      <c r="N40" s="4" t="s">
        <v>9</v>
      </c>
      <c r="O40" s="4">
        <v>62.695226818000002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1062.037</v>
      </c>
      <c r="W40" s="4" t="s">
        <v>13</v>
      </c>
      <c r="X40" s="4" t="s">
        <v>14</v>
      </c>
      <c r="Y40" s="4">
        <v>15.9</v>
      </c>
      <c r="Z40" s="4" t="s">
        <v>15</v>
      </c>
      <c r="AA40" s="4">
        <v>1952.2</v>
      </c>
    </row>
    <row r="41" spans="1:27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3245</v>
      </c>
      <c r="K41" s="4" t="s">
        <v>7</v>
      </c>
      <c r="L41" s="4" t="s">
        <v>8</v>
      </c>
      <c r="M41" s="4">
        <v>62.658120185000001</v>
      </c>
      <c r="N41" s="4" t="s">
        <v>9</v>
      </c>
      <c r="O41" s="4">
        <v>62.696030430999997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1061.934</v>
      </c>
      <c r="W41" s="4" t="s">
        <v>13</v>
      </c>
      <c r="X41" s="4" t="s">
        <v>14</v>
      </c>
      <c r="Y41" s="4">
        <v>15.9</v>
      </c>
      <c r="Z41" s="4" t="s">
        <v>15</v>
      </c>
      <c r="AA41" s="4">
        <v>2054.3000000000002</v>
      </c>
    </row>
    <row r="42" spans="1:27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3245</v>
      </c>
      <c r="K42" s="4" t="s">
        <v>7</v>
      </c>
      <c r="L42" s="4" t="s">
        <v>8</v>
      </c>
      <c r="M42" s="4">
        <v>62.658538135999997</v>
      </c>
      <c r="N42" s="4" t="s">
        <v>9</v>
      </c>
      <c r="O42" s="4">
        <v>62.695724190999996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1061.8309999999999</v>
      </c>
      <c r="W42" s="4" t="s">
        <v>13</v>
      </c>
      <c r="X42" s="4" t="s">
        <v>14</v>
      </c>
      <c r="Y42" s="4">
        <v>15.9</v>
      </c>
      <c r="Z42" s="4" t="s">
        <v>15</v>
      </c>
      <c r="AA42" s="4">
        <v>2014.9</v>
      </c>
    </row>
    <row r="43" spans="1:27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3245</v>
      </c>
      <c r="K43" s="4" t="s">
        <v>7</v>
      </c>
      <c r="L43" s="4" t="s">
        <v>8</v>
      </c>
      <c r="M43" s="4">
        <v>62.658653698000002</v>
      </c>
      <c r="N43" s="4" t="s">
        <v>9</v>
      </c>
      <c r="O43" s="4">
        <v>62.695529661000002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1062.0309999999999</v>
      </c>
      <c r="W43" s="4" t="s">
        <v>13</v>
      </c>
      <c r="X43" s="4" t="s">
        <v>14</v>
      </c>
      <c r="Y43" s="4">
        <v>15.9</v>
      </c>
      <c r="Z43" s="4" t="s">
        <v>15</v>
      </c>
      <c r="AA43" s="4">
        <v>1998</v>
      </c>
    </row>
    <row r="44" spans="1:27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3245</v>
      </c>
      <c r="K44" s="4" t="s">
        <v>7</v>
      </c>
      <c r="L44" s="4" t="s">
        <v>8</v>
      </c>
      <c r="M44" s="4">
        <v>62.658669105999998</v>
      </c>
      <c r="N44" s="4" t="s">
        <v>9</v>
      </c>
      <c r="O44" s="4">
        <v>62.695593219999999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1061.934</v>
      </c>
      <c r="W44" s="4" t="s">
        <v>13</v>
      </c>
      <c r="X44" s="4" t="s">
        <v>14</v>
      </c>
      <c r="Y44" s="4">
        <v>15.9</v>
      </c>
      <c r="Z44" s="4" t="s">
        <v>15</v>
      </c>
      <c r="AA44" s="4">
        <v>2000.6</v>
      </c>
    </row>
    <row r="45" spans="1:27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3247</v>
      </c>
      <c r="K45" s="4" t="s">
        <v>7</v>
      </c>
      <c r="L45" s="4" t="s">
        <v>8</v>
      </c>
      <c r="M45" s="4">
        <v>62.658390437000001</v>
      </c>
      <c r="N45" s="4" t="s">
        <v>9</v>
      </c>
      <c r="O45" s="4">
        <v>62.695744148000003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1061.934</v>
      </c>
      <c r="W45" s="4" t="s">
        <v>13</v>
      </c>
      <c r="X45" s="4" t="s">
        <v>14</v>
      </c>
      <c r="Y45" s="4">
        <v>15.9</v>
      </c>
      <c r="Z45" s="4" t="s">
        <v>15</v>
      </c>
      <c r="AA45" s="4">
        <v>2024</v>
      </c>
    </row>
    <row r="46" spans="1:27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3245</v>
      </c>
      <c r="K46" s="4" t="s">
        <v>7</v>
      </c>
      <c r="L46" s="4" t="s">
        <v>8</v>
      </c>
      <c r="M46" s="4">
        <v>62.659198766999999</v>
      </c>
      <c r="N46" s="4" t="s">
        <v>9</v>
      </c>
      <c r="O46" s="4">
        <v>62.694988444000003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1062.1400000000001</v>
      </c>
      <c r="W46" s="4" t="s">
        <v>13</v>
      </c>
      <c r="X46" s="4" t="s">
        <v>14</v>
      </c>
      <c r="Y46" s="4">
        <v>15.9</v>
      </c>
      <c r="Z46" s="4" t="s">
        <v>15</v>
      </c>
      <c r="AA46" s="4">
        <v>1939</v>
      </c>
    </row>
    <row r="47" spans="1:27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3246</v>
      </c>
      <c r="K47" s="4" t="s">
        <v>7</v>
      </c>
      <c r="L47" s="4" t="s">
        <v>8</v>
      </c>
      <c r="M47" s="4">
        <v>62.657894331000001</v>
      </c>
      <c r="N47" s="4" t="s">
        <v>9</v>
      </c>
      <c r="O47" s="4">
        <v>62.696218422999998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1062.134</v>
      </c>
      <c r="W47" s="4" t="s">
        <v>13</v>
      </c>
      <c r="X47" s="4" t="s">
        <v>14</v>
      </c>
      <c r="Y47" s="4">
        <v>15.9</v>
      </c>
      <c r="Z47" s="4" t="s">
        <v>15</v>
      </c>
      <c r="AA47" s="4">
        <v>2076.8000000000002</v>
      </c>
    </row>
    <row r="48" spans="1:27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3248</v>
      </c>
      <c r="K48" s="4" t="s">
        <v>7</v>
      </c>
      <c r="L48" s="4" t="s">
        <v>8</v>
      </c>
      <c r="M48" s="4">
        <v>62.658701508999997</v>
      </c>
      <c r="N48" s="4" t="s">
        <v>9</v>
      </c>
      <c r="O48" s="4">
        <v>62.695553033000003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1062.2370000000001</v>
      </c>
      <c r="W48" s="4" t="s">
        <v>13</v>
      </c>
      <c r="X48" s="4" t="s">
        <v>14</v>
      </c>
      <c r="Y48" s="4">
        <v>16</v>
      </c>
      <c r="Z48" s="4" t="s">
        <v>15</v>
      </c>
      <c r="AA48" s="4">
        <v>1996.7</v>
      </c>
    </row>
    <row r="49" spans="1:27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3243</v>
      </c>
      <c r="K49" s="4" t="s">
        <v>7</v>
      </c>
      <c r="L49" s="4" t="s">
        <v>8</v>
      </c>
      <c r="M49" s="4">
        <v>62.658175301</v>
      </c>
      <c r="N49" s="4" t="s">
        <v>9</v>
      </c>
      <c r="O49" s="4">
        <v>62.695789007000002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1062.424</v>
      </c>
      <c r="W49" s="4" t="s">
        <v>13</v>
      </c>
      <c r="X49" s="4" t="s">
        <v>14</v>
      </c>
      <c r="Y49" s="4">
        <v>16</v>
      </c>
      <c r="Z49" s="4" t="s">
        <v>15</v>
      </c>
      <c r="AA49" s="4">
        <v>2038.2</v>
      </c>
    </row>
    <row r="50" spans="1:27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3246</v>
      </c>
      <c r="K50" s="4" t="s">
        <v>7</v>
      </c>
      <c r="L50" s="4" t="s">
        <v>8</v>
      </c>
      <c r="M50" s="4">
        <v>62.658202402999997</v>
      </c>
      <c r="N50" s="4" t="s">
        <v>9</v>
      </c>
      <c r="O50" s="4">
        <v>62.695808303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1062.0309999999999</v>
      </c>
      <c r="W50" s="4" t="s">
        <v>13</v>
      </c>
      <c r="X50" s="4" t="s">
        <v>14</v>
      </c>
      <c r="Y50" s="4">
        <v>15.9</v>
      </c>
      <c r="Z50" s="4" t="s">
        <v>15</v>
      </c>
      <c r="AA50" s="4">
        <v>2037.7</v>
      </c>
    </row>
    <row r="51" spans="1:27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3245</v>
      </c>
      <c r="K51" s="4" t="s">
        <v>7</v>
      </c>
      <c r="L51" s="4" t="s">
        <v>8</v>
      </c>
      <c r="M51" s="4">
        <v>62.658201079000001</v>
      </c>
      <c r="N51" s="4" t="s">
        <v>9</v>
      </c>
      <c r="O51" s="4">
        <v>62.695947611999998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1061.934</v>
      </c>
      <c r="W51" s="4" t="s">
        <v>13</v>
      </c>
      <c r="X51" s="4" t="s">
        <v>14</v>
      </c>
      <c r="Y51" s="4">
        <v>15.9</v>
      </c>
      <c r="Z51" s="4" t="s">
        <v>15</v>
      </c>
      <c r="AA51" s="4">
        <v>2045.4</v>
      </c>
    </row>
    <row r="52" spans="1:27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3246</v>
      </c>
      <c r="K52" s="4" t="s">
        <v>7</v>
      </c>
      <c r="L52" s="4" t="s">
        <v>8</v>
      </c>
      <c r="M52" s="4">
        <v>62.659228665999997</v>
      </c>
      <c r="N52" s="4" t="s">
        <v>9</v>
      </c>
      <c r="O52" s="4">
        <v>62.694845579000003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1062.0250000000001</v>
      </c>
      <c r="W52" s="4" t="s">
        <v>13</v>
      </c>
      <c r="X52" s="4" t="s">
        <v>14</v>
      </c>
      <c r="Y52" s="4">
        <v>15.9</v>
      </c>
      <c r="Z52" s="4" t="s">
        <v>15</v>
      </c>
      <c r="AA52" s="4">
        <v>1929.6</v>
      </c>
    </row>
    <row r="53" spans="1:27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3244</v>
      </c>
      <c r="K53" s="4" t="s">
        <v>7</v>
      </c>
      <c r="L53" s="4" t="s">
        <v>8</v>
      </c>
      <c r="M53" s="4">
        <v>62.658249845999997</v>
      </c>
      <c r="N53" s="4" t="s">
        <v>9</v>
      </c>
      <c r="O53" s="4">
        <v>62.696044620999999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1061.9280000000001</v>
      </c>
      <c r="W53" s="4" t="s">
        <v>13</v>
      </c>
      <c r="X53" s="4" t="s">
        <v>14</v>
      </c>
      <c r="Y53" s="4">
        <v>15.9</v>
      </c>
      <c r="Z53" s="4" t="s">
        <v>15</v>
      </c>
      <c r="AA53" s="4">
        <v>2048</v>
      </c>
    </row>
    <row r="54" spans="1:27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3247</v>
      </c>
      <c r="K54" s="4" t="s">
        <v>7</v>
      </c>
      <c r="L54" s="4" t="s">
        <v>8</v>
      </c>
      <c r="M54" s="4">
        <v>62.658965969</v>
      </c>
      <c r="N54" s="4" t="s">
        <v>9</v>
      </c>
      <c r="O54" s="4">
        <v>62.695157068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1061.8309999999999</v>
      </c>
      <c r="W54" s="4" t="s">
        <v>13</v>
      </c>
      <c r="X54" s="4" t="s">
        <v>14</v>
      </c>
      <c r="Y54" s="4">
        <v>15.9</v>
      </c>
      <c r="Z54" s="4" t="s">
        <v>15</v>
      </c>
      <c r="AA54" s="4">
        <v>1960.8</v>
      </c>
    </row>
    <row r="55" spans="1:27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3247</v>
      </c>
      <c r="K55" s="4" t="s">
        <v>7</v>
      </c>
      <c r="L55" s="4" t="s">
        <v>8</v>
      </c>
      <c r="M55" s="4">
        <v>62.657868802000003</v>
      </c>
      <c r="N55" s="4" t="s">
        <v>9</v>
      </c>
      <c r="O55" s="4">
        <v>62.696302355999997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1062.1400000000001</v>
      </c>
      <c r="W55" s="4" t="s">
        <v>13</v>
      </c>
      <c r="X55" s="4" t="s">
        <v>14</v>
      </c>
      <c r="Y55" s="4">
        <v>15.9</v>
      </c>
      <c r="Z55" s="4" t="s">
        <v>15</v>
      </c>
      <c r="AA55" s="4">
        <v>2082.8000000000002</v>
      </c>
    </row>
    <row r="56" spans="1:27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3245</v>
      </c>
      <c r="K56" s="4" t="s">
        <v>7</v>
      </c>
      <c r="L56" s="4" t="s">
        <v>8</v>
      </c>
      <c r="M56" s="4">
        <v>62.658414868999998</v>
      </c>
      <c r="N56" s="4" t="s">
        <v>9</v>
      </c>
      <c r="O56" s="4">
        <v>62.695491140000001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1061.825</v>
      </c>
      <c r="W56" s="4" t="s">
        <v>13</v>
      </c>
      <c r="X56" s="4" t="s">
        <v>14</v>
      </c>
      <c r="Y56" s="4">
        <v>15.9</v>
      </c>
      <c r="Z56" s="4" t="s">
        <v>15</v>
      </c>
      <c r="AA56" s="4">
        <v>2008.9</v>
      </c>
    </row>
    <row r="57" spans="1:27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3243</v>
      </c>
      <c r="K57" s="4" t="s">
        <v>7</v>
      </c>
      <c r="L57" s="4" t="s">
        <v>8</v>
      </c>
      <c r="M57" s="4">
        <v>62.658759250999999</v>
      </c>
      <c r="N57" s="4" t="s">
        <v>9</v>
      </c>
      <c r="O57" s="4">
        <v>62.695594356999997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1062.019</v>
      </c>
      <c r="W57" s="4" t="s">
        <v>13</v>
      </c>
      <c r="X57" s="4" t="s">
        <v>14</v>
      </c>
      <c r="Y57" s="4">
        <v>15.9</v>
      </c>
      <c r="Z57" s="4" t="s">
        <v>15</v>
      </c>
      <c r="AA57" s="4">
        <v>1995.8</v>
      </c>
    </row>
    <row r="58" spans="1:27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3243</v>
      </c>
      <c r="K58" s="4" t="s">
        <v>7</v>
      </c>
      <c r="L58" s="4" t="s">
        <v>8</v>
      </c>
      <c r="M58" s="4">
        <v>62.658926919999999</v>
      </c>
      <c r="N58" s="4" t="s">
        <v>9</v>
      </c>
      <c r="O58" s="4">
        <v>62.695201203000003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1062.2370000000001</v>
      </c>
      <c r="W58" s="4" t="s">
        <v>13</v>
      </c>
      <c r="X58" s="4" t="s">
        <v>14</v>
      </c>
      <c r="Y58" s="4">
        <v>16</v>
      </c>
      <c r="Z58" s="4" t="s">
        <v>15</v>
      </c>
      <c r="AA58" s="4">
        <v>1965.3</v>
      </c>
    </row>
    <row r="59" spans="1:27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3245</v>
      </c>
      <c r="K59" s="4" t="s">
        <v>7</v>
      </c>
      <c r="L59" s="4" t="s">
        <v>8</v>
      </c>
      <c r="M59" s="4">
        <v>62.658688367000003</v>
      </c>
      <c r="N59" s="4" t="s">
        <v>9</v>
      </c>
      <c r="O59" s="4">
        <v>62.695716486999999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1062.134</v>
      </c>
      <c r="W59" s="4" t="s">
        <v>13</v>
      </c>
      <c r="X59" s="4" t="s">
        <v>14</v>
      </c>
      <c r="Y59" s="4">
        <v>15.9</v>
      </c>
      <c r="Z59" s="4" t="s">
        <v>15</v>
      </c>
      <c r="AA59" s="4">
        <v>2006.3</v>
      </c>
    </row>
    <row r="60" spans="1:27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3245</v>
      </c>
      <c r="K60" s="4" t="s">
        <v>7</v>
      </c>
      <c r="L60" s="4" t="s">
        <v>8</v>
      </c>
      <c r="M60" s="4">
        <v>62.658281971999997</v>
      </c>
      <c r="N60" s="4" t="s">
        <v>9</v>
      </c>
      <c r="O60" s="4">
        <v>62.695887904000003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1062.0309999999999</v>
      </c>
      <c r="W60" s="4" t="s">
        <v>13</v>
      </c>
      <c r="X60" s="4" t="s">
        <v>14</v>
      </c>
      <c r="Y60" s="4">
        <v>15.9</v>
      </c>
      <c r="Z60" s="4" t="s">
        <v>15</v>
      </c>
      <c r="AA60" s="4">
        <v>2037.7</v>
      </c>
    </row>
    <row r="61" spans="1:27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3244</v>
      </c>
      <c r="K61" s="4" t="s">
        <v>7</v>
      </c>
      <c r="L61" s="4" t="s">
        <v>8</v>
      </c>
      <c r="M61" s="4">
        <v>62.658825909000001</v>
      </c>
      <c r="N61" s="4" t="s">
        <v>9</v>
      </c>
      <c r="O61" s="4">
        <v>62.695574522000001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1062.1400000000001</v>
      </c>
      <c r="W61" s="4" t="s">
        <v>13</v>
      </c>
      <c r="X61" s="4" t="s">
        <v>14</v>
      </c>
      <c r="Y61" s="4">
        <v>15.9</v>
      </c>
      <c r="Z61" s="4" t="s">
        <v>15</v>
      </c>
      <c r="AA61" s="4">
        <v>1991.1</v>
      </c>
    </row>
    <row r="62" spans="1:27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3244</v>
      </c>
      <c r="K62" s="4" t="s">
        <v>7</v>
      </c>
      <c r="L62" s="4" t="s">
        <v>8</v>
      </c>
      <c r="M62" s="4">
        <v>62.658804715999999</v>
      </c>
      <c r="N62" s="4" t="s">
        <v>9</v>
      </c>
      <c r="O62" s="4">
        <v>62.695139103000002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1061.9280000000001</v>
      </c>
      <c r="W62" s="4" t="s">
        <v>13</v>
      </c>
      <c r="X62" s="4" t="s">
        <v>14</v>
      </c>
      <c r="Y62" s="4">
        <v>15.9</v>
      </c>
      <c r="Z62" s="4" t="s">
        <v>15</v>
      </c>
      <c r="AA62" s="4">
        <v>1968.6</v>
      </c>
    </row>
    <row r="63" spans="1:27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3245</v>
      </c>
      <c r="K63" s="4" t="s">
        <v>7</v>
      </c>
      <c r="L63" s="4" t="s">
        <v>8</v>
      </c>
      <c r="M63" s="4">
        <v>62.658164483999997</v>
      </c>
      <c r="N63" s="4" t="s">
        <v>9</v>
      </c>
      <c r="O63" s="4">
        <v>62.696234592000003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1062.1220000000001</v>
      </c>
      <c r="W63" s="4" t="s">
        <v>13</v>
      </c>
      <c r="X63" s="4" t="s">
        <v>14</v>
      </c>
      <c r="Y63" s="4">
        <v>15.9</v>
      </c>
      <c r="Z63" s="4" t="s">
        <v>15</v>
      </c>
      <c r="AA63" s="4">
        <v>2063</v>
      </c>
    </row>
    <row r="64" spans="1:27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3246</v>
      </c>
      <c r="K64" s="4" t="s">
        <v>7</v>
      </c>
      <c r="L64" s="4" t="s">
        <v>8</v>
      </c>
      <c r="M64" s="4">
        <v>62.659165125999998</v>
      </c>
      <c r="N64" s="4" t="s">
        <v>9</v>
      </c>
      <c r="O64" s="4">
        <v>62.695157502000001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1062.1279999999999</v>
      </c>
      <c r="W64" s="4" t="s">
        <v>13</v>
      </c>
      <c r="X64" s="4" t="s">
        <v>14</v>
      </c>
      <c r="Y64" s="4">
        <v>15.9</v>
      </c>
      <c r="Z64" s="4" t="s">
        <v>15</v>
      </c>
      <c r="AA64" s="4">
        <v>1950</v>
      </c>
    </row>
    <row r="65" spans="1:27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3245</v>
      </c>
      <c r="K65" s="4" t="s">
        <v>7</v>
      </c>
      <c r="L65" s="4" t="s">
        <v>8</v>
      </c>
      <c r="M65" s="4">
        <v>62.658705701000002</v>
      </c>
      <c r="N65" s="4" t="s">
        <v>9</v>
      </c>
      <c r="O65" s="4">
        <v>62.695587441999997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1062.0309999999999</v>
      </c>
      <c r="W65" s="4" t="s">
        <v>13</v>
      </c>
      <c r="X65" s="4" t="s">
        <v>14</v>
      </c>
      <c r="Y65" s="4">
        <v>15.9</v>
      </c>
      <c r="Z65" s="4" t="s">
        <v>15</v>
      </c>
      <c r="AA65" s="4">
        <v>1998.3</v>
      </c>
    </row>
    <row r="66" spans="1:27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3244</v>
      </c>
      <c r="K66" s="4" t="s">
        <v>7</v>
      </c>
      <c r="L66" s="4" t="s">
        <v>8</v>
      </c>
      <c r="M66" s="4">
        <v>62.658920314</v>
      </c>
      <c r="N66" s="4" t="s">
        <v>9</v>
      </c>
      <c r="O66" s="4">
        <v>62.69550709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1062.037</v>
      </c>
      <c r="W66" s="4" t="s">
        <v>13</v>
      </c>
      <c r="X66" s="4" t="s">
        <v>14</v>
      </c>
      <c r="Y66" s="4">
        <v>15.9</v>
      </c>
      <c r="Z66" s="4" t="s">
        <v>15</v>
      </c>
      <c r="AA66" s="4">
        <v>1982.3</v>
      </c>
    </row>
    <row r="67" spans="1:27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3245</v>
      </c>
      <c r="K67" s="4" t="s">
        <v>7</v>
      </c>
      <c r="L67" s="4" t="s">
        <v>8</v>
      </c>
      <c r="M67" s="4">
        <v>62.658189522000001</v>
      </c>
      <c r="N67" s="4" t="s">
        <v>9</v>
      </c>
      <c r="O67" s="4">
        <v>62.696248074000003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1061.922</v>
      </c>
      <c r="W67" s="4" t="s">
        <v>13</v>
      </c>
      <c r="X67" s="4" t="s">
        <v>14</v>
      </c>
      <c r="Y67" s="4">
        <v>15.9</v>
      </c>
      <c r="Z67" s="4" t="s">
        <v>15</v>
      </c>
      <c r="AA67" s="4">
        <v>2062.3000000000002</v>
      </c>
    </row>
    <row r="68" spans="1:27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3243</v>
      </c>
      <c r="K68" s="4" t="s">
        <v>7</v>
      </c>
      <c r="L68" s="4" t="s">
        <v>8</v>
      </c>
      <c r="M68" s="4">
        <v>62.65791127</v>
      </c>
      <c r="N68" s="4" t="s">
        <v>9</v>
      </c>
      <c r="O68" s="4">
        <v>62.696480882000003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1062.0250000000001</v>
      </c>
      <c r="W68" s="4" t="s">
        <v>13</v>
      </c>
      <c r="X68" s="4" t="s">
        <v>14</v>
      </c>
      <c r="Y68" s="4">
        <v>15.9</v>
      </c>
      <c r="Z68" s="4" t="s">
        <v>15</v>
      </c>
      <c r="AA68" s="4">
        <v>2090.1</v>
      </c>
    </row>
    <row r="69" spans="1:27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3246</v>
      </c>
      <c r="K69" s="4" t="s">
        <v>7</v>
      </c>
      <c r="L69" s="4" t="s">
        <v>8</v>
      </c>
      <c r="M69" s="4">
        <v>62.659066928999998</v>
      </c>
      <c r="N69" s="4" t="s">
        <v>9</v>
      </c>
      <c r="O69" s="4">
        <v>62.695346194999999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1061.934</v>
      </c>
      <c r="W69" s="4" t="s">
        <v>13</v>
      </c>
      <c r="X69" s="4" t="s">
        <v>14</v>
      </c>
      <c r="Y69" s="4">
        <v>15.9</v>
      </c>
      <c r="Z69" s="4" t="s">
        <v>15</v>
      </c>
      <c r="AA69" s="4">
        <v>1965.6</v>
      </c>
    </row>
    <row r="70" spans="1:27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3247</v>
      </c>
      <c r="K70" s="4" t="s">
        <v>7</v>
      </c>
      <c r="L70" s="4" t="s">
        <v>8</v>
      </c>
      <c r="M70" s="4">
        <v>62.658315367999997</v>
      </c>
      <c r="N70" s="4" t="s">
        <v>9</v>
      </c>
      <c r="O70" s="4">
        <v>62.696015553000002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1062.0250000000001</v>
      </c>
      <c r="W70" s="4" t="s">
        <v>13</v>
      </c>
      <c r="X70" s="4" t="s">
        <v>14</v>
      </c>
      <c r="Y70" s="4">
        <v>15.9</v>
      </c>
      <c r="Z70" s="4" t="s">
        <v>15</v>
      </c>
      <c r="AA70" s="4">
        <v>2042.9</v>
      </c>
    </row>
    <row r="71" spans="1:27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3246</v>
      </c>
      <c r="K71" s="4" t="s">
        <v>7</v>
      </c>
      <c r="L71" s="4" t="s">
        <v>8</v>
      </c>
      <c r="M71" s="4">
        <v>62.659321087000002</v>
      </c>
      <c r="N71" s="4" t="s">
        <v>9</v>
      </c>
      <c r="O71" s="4">
        <v>62.695047750999997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1061.9280000000001</v>
      </c>
      <c r="W71" s="4" t="s">
        <v>13</v>
      </c>
      <c r="X71" s="4" t="s">
        <v>14</v>
      </c>
      <c r="Y71" s="4">
        <v>15.9</v>
      </c>
      <c r="Z71" s="4" t="s">
        <v>15</v>
      </c>
      <c r="AA71" s="4">
        <v>1935.5</v>
      </c>
    </row>
    <row r="72" spans="1:27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3245</v>
      </c>
      <c r="K72" s="4" t="s">
        <v>7</v>
      </c>
      <c r="L72" s="4" t="s">
        <v>8</v>
      </c>
      <c r="M72" s="4">
        <v>62.657786979999997</v>
      </c>
      <c r="N72" s="4" t="s">
        <v>9</v>
      </c>
      <c r="O72" s="4">
        <v>62.696348227999998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1062.1279999999999</v>
      </c>
      <c r="W72" s="4" t="s">
        <v>13</v>
      </c>
      <c r="X72" s="4" t="s">
        <v>14</v>
      </c>
      <c r="Y72" s="4">
        <v>15.9</v>
      </c>
      <c r="Z72" s="4" t="s">
        <v>15</v>
      </c>
      <c r="AA72" s="4">
        <v>2089.6999999999998</v>
      </c>
    </row>
    <row r="73" spans="1:27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3247</v>
      </c>
      <c r="K73" s="4" t="s">
        <v>7</v>
      </c>
      <c r="L73" s="4" t="s">
        <v>8</v>
      </c>
      <c r="M73" s="4">
        <v>62.658400061999998</v>
      </c>
      <c r="N73" s="4" t="s">
        <v>9</v>
      </c>
      <c r="O73" s="4">
        <v>62.695692176999998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1061.934</v>
      </c>
      <c r="W73" s="4" t="s">
        <v>13</v>
      </c>
      <c r="X73" s="4" t="s">
        <v>14</v>
      </c>
      <c r="Y73" s="4">
        <v>15.9</v>
      </c>
      <c r="Z73" s="4" t="s">
        <v>15</v>
      </c>
      <c r="AA73" s="4">
        <v>2020.7</v>
      </c>
    </row>
    <row r="74" spans="1:27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3246</v>
      </c>
      <c r="K74" s="4" t="s">
        <v>7</v>
      </c>
      <c r="L74" s="4" t="s">
        <v>8</v>
      </c>
      <c r="M74" s="4">
        <v>62.658117683</v>
      </c>
      <c r="N74" s="4" t="s">
        <v>9</v>
      </c>
      <c r="O74" s="4">
        <v>62.696524568999997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1061.9280000000001</v>
      </c>
      <c r="W74" s="4" t="s">
        <v>13</v>
      </c>
      <c r="X74" s="4" t="s">
        <v>14</v>
      </c>
      <c r="Y74" s="4">
        <v>15.9</v>
      </c>
      <c r="Z74" s="4" t="s">
        <v>15</v>
      </c>
      <c r="AA74" s="4">
        <v>2081.3000000000002</v>
      </c>
    </row>
    <row r="75" spans="1:27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3246</v>
      </c>
      <c r="K75" s="4" t="s">
        <v>7</v>
      </c>
      <c r="L75" s="4" t="s">
        <v>8</v>
      </c>
      <c r="M75" s="4">
        <v>62.658966804999999</v>
      </c>
      <c r="N75" s="4" t="s">
        <v>9</v>
      </c>
      <c r="O75" s="4">
        <v>62.695196009999997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1061.9280000000001</v>
      </c>
      <c r="W75" s="4" t="s">
        <v>13</v>
      </c>
      <c r="X75" s="4" t="s">
        <v>14</v>
      </c>
      <c r="Y75" s="4">
        <v>15.9</v>
      </c>
      <c r="Z75" s="4" t="s">
        <v>15</v>
      </c>
      <c r="AA75" s="4">
        <v>1962.9</v>
      </c>
    </row>
    <row r="76" spans="1:27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3245</v>
      </c>
      <c r="K76" s="4" t="s">
        <v>7</v>
      </c>
      <c r="L76" s="4" t="s">
        <v>8</v>
      </c>
      <c r="M76" s="4">
        <v>62.658484205999997</v>
      </c>
      <c r="N76" s="4" t="s">
        <v>9</v>
      </c>
      <c r="O76" s="4">
        <v>62.695841680000001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1062.0309999999999</v>
      </c>
      <c r="W76" s="4" t="s">
        <v>13</v>
      </c>
      <c r="X76" s="4" t="s">
        <v>14</v>
      </c>
      <c r="Y76" s="4">
        <v>15.9</v>
      </c>
      <c r="Z76" s="4" t="s">
        <v>15</v>
      </c>
      <c r="AA76" s="4">
        <v>2024.2</v>
      </c>
    </row>
    <row r="77" spans="1:27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3246</v>
      </c>
      <c r="K77" s="4" t="s">
        <v>7</v>
      </c>
      <c r="L77" s="4" t="s">
        <v>8</v>
      </c>
      <c r="M77" s="4">
        <v>62.658945625000001</v>
      </c>
      <c r="N77" s="4" t="s">
        <v>9</v>
      </c>
      <c r="O77" s="4">
        <v>62.695323090000002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1061.982</v>
      </c>
      <c r="W77" s="4" t="s">
        <v>13</v>
      </c>
      <c r="X77" s="4" t="s">
        <v>14</v>
      </c>
      <c r="Y77" s="4">
        <v>15.9</v>
      </c>
      <c r="Z77" s="4" t="s">
        <v>15</v>
      </c>
      <c r="AA77" s="4">
        <v>1970.9</v>
      </c>
    </row>
    <row r="78" spans="1:27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3246</v>
      </c>
      <c r="K78" s="4" t="s">
        <v>7</v>
      </c>
      <c r="L78" s="4" t="s">
        <v>8</v>
      </c>
      <c r="M78" s="4">
        <v>62.658724198999998</v>
      </c>
      <c r="N78" s="4" t="s">
        <v>9</v>
      </c>
      <c r="O78" s="4">
        <v>62.695966189000004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1061.982</v>
      </c>
      <c r="W78" s="4" t="s">
        <v>13</v>
      </c>
      <c r="X78" s="4" t="s">
        <v>14</v>
      </c>
      <c r="Y78" s="4">
        <v>15.9</v>
      </c>
      <c r="Z78" s="4" t="s">
        <v>15</v>
      </c>
      <c r="AA78" s="4">
        <v>2017.9</v>
      </c>
    </row>
    <row r="79" spans="1:27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3246</v>
      </c>
      <c r="K79" s="4" t="s">
        <v>7</v>
      </c>
      <c r="L79" s="4" t="s">
        <v>8</v>
      </c>
      <c r="M79" s="4">
        <v>62.657909734999997</v>
      </c>
      <c r="N79" s="4" t="s">
        <v>9</v>
      </c>
      <c r="O79" s="4">
        <v>62.696320471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1062.085</v>
      </c>
      <c r="W79" s="4" t="s">
        <v>13</v>
      </c>
      <c r="X79" s="4" t="s">
        <v>14</v>
      </c>
      <c r="Y79" s="4">
        <v>15.9</v>
      </c>
      <c r="Z79" s="4" t="s">
        <v>15</v>
      </c>
      <c r="AA79" s="4">
        <v>2081.5</v>
      </c>
    </row>
    <row r="80" spans="1:27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3247</v>
      </c>
      <c r="K80" s="4" t="s">
        <v>7</v>
      </c>
      <c r="L80" s="4" t="s">
        <v>8</v>
      </c>
      <c r="M80" s="4">
        <v>62.658657992000002</v>
      </c>
      <c r="N80" s="4" t="s">
        <v>9</v>
      </c>
      <c r="O80" s="4">
        <v>62.695730674000004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1061.982</v>
      </c>
      <c r="W80" s="4" t="s">
        <v>13</v>
      </c>
      <c r="X80" s="4" t="s">
        <v>14</v>
      </c>
      <c r="Y80" s="4">
        <v>15.9</v>
      </c>
      <c r="Z80" s="4" t="s">
        <v>15</v>
      </c>
      <c r="AA80" s="4">
        <v>2008.7</v>
      </c>
    </row>
    <row r="81" spans="1:27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3247</v>
      </c>
      <c r="K81" s="4" t="s">
        <v>7</v>
      </c>
      <c r="L81" s="4" t="s">
        <v>8</v>
      </c>
      <c r="M81" s="4">
        <v>62.657749461000002</v>
      </c>
      <c r="N81" s="4" t="s">
        <v>9</v>
      </c>
      <c r="O81" s="4">
        <v>62.696413997999997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1062.194</v>
      </c>
      <c r="W81" s="4" t="s">
        <v>13</v>
      </c>
      <c r="X81" s="4" t="s">
        <v>14</v>
      </c>
      <c r="Y81" s="4">
        <v>16</v>
      </c>
      <c r="Z81" s="4" t="s">
        <v>15</v>
      </c>
      <c r="AA81" s="4">
        <v>2095.3000000000002</v>
      </c>
    </row>
    <row r="82" spans="1:27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3244</v>
      </c>
      <c r="K82" s="4" t="s">
        <v>7</v>
      </c>
      <c r="L82" s="4" t="s">
        <v>8</v>
      </c>
      <c r="M82" s="4">
        <v>62.658546547</v>
      </c>
      <c r="N82" s="4" t="s">
        <v>9</v>
      </c>
      <c r="O82" s="4">
        <v>62.695892417000003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1061.9760000000001</v>
      </c>
      <c r="W82" s="4" t="s">
        <v>13</v>
      </c>
      <c r="X82" s="4" t="s">
        <v>14</v>
      </c>
      <c r="Y82" s="4">
        <v>15.9</v>
      </c>
      <c r="Z82" s="4" t="s">
        <v>15</v>
      </c>
      <c r="AA82" s="4">
        <v>2023.6</v>
      </c>
    </row>
    <row r="83" spans="1:27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3247</v>
      </c>
      <c r="K83" s="4" t="s">
        <v>7</v>
      </c>
      <c r="L83" s="4" t="s">
        <v>8</v>
      </c>
      <c r="M83" s="4">
        <v>62.658253772999998</v>
      </c>
      <c r="N83" s="4" t="s">
        <v>9</v>
      </c>
      <c r="O83" s="4">
        <v>62.695771096000001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1061.886</v>
      </c>
      <c r="W83" s="4" t="s">
        <v>13</v>
      </c>
      <c r="X83" s="4" t="s">
        <v>14</v>
      </c>
      <c r="Y83" s="4">
        <v>15.9</v>
      </c>
      <c r="Z83" s="4" t="s">
        <v>15</v>
      </c>
      <c r="AA83" s="4">
        <v>2032.9</v>
      </c>
    </row>
    <row r="84" spans="1:27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3245</v>
      </c>
      <c r="K84" s="4" t="s">
        <v>7</v>
      </c>
      <c r="L84" s="4" t="s">
        <v>8</v>
      </c>
      <c r="M84" s="4">
        <v>62.658834745999997</v>
      </c>
      <c r="N84" s="4" t="s">
        <v>9</v>
      </c>
      <c r="O84" s="4">
        <v>62.695583589999998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1061.9880000000001</v>
      </c>
      <c r="W84" s="4" t="s">
        <v>13</v>
      </c>
      <c r="X84" s="4" t="s">
        <v>14</v>
      </c>
      <c r="Y84" s="4">
        <v>15.9</v>
      </c>
      <c r="Z84" s="4" t="s">
        <v>15</v>
      </c>
      <c r="AA84" s="4">
        <v>1991.1</v>
      </c>
    </row>
    <row r="85" spans="1:27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3247</v>
      </c>
      <c r="K85" s="4" t="s">
        <v>7</v>
      </c>
      <c r="L85" s="4" t="s">
        <v>8</v>
      </c>
      <c r="M85" s="4">
        <v>62.658032415000001</v>
      </c>
      <c r="N85" s="4" t="s">
        <v>9</v>
      </c>
      <c r="O85" s="4">
        <v>62.696234986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1062.0730000000001</v>
      </c>
      <c r="W85" s="4" t="s">
        <v>13</v>
      </c>
      <c r="X85" s="4" t="s">
        <v>14</v>
      </c>
      <c r="Y85" s="4">
        <v>15.9</v>
      </c>
      <c r="Z85" s="4" t="s">
        <v>15</v>
      </c>
      <c r="AA85" s="4">
        <v>2070.1999999999998</v>
      </c>
    </row>
    <row r="86" spans="1:27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3245</v>
      </c>
      <c r="K86" s="4" t="s">
        <v>7</v>
      </c>
      <c r="L86" s="4" t="s">
        <v>8</v>
      </c>
      <c r="M86" s="4">
        <v>62.658593990999996</v>
      </c>
      <c r="N86" s="4" t="s">
        <v>9</v>
      </c>
      <c r="O86" s="4">
        <v>62.695791602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1061.874</v>
      </c>
      <c r="W86" s="4" t="s">
        <v>13</v>
      </c>
      <c r="X86" s="4" t="s">
        <v>14</v>
      </c>
      <c r="Y86" s="4">
        <v>15.9</v>
      </c>
      <c r="Z86" s="4" t="s">
        <v>15</v>
      </c>
      <c r="AA86" s="4">
        <v>2015.5</v>
      </c>
    </row>
    <row r="87" spans="1:27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3243</v>
      </c>
      <c r="K87" s="4" t="s">
        <v>7</v>
      </c>
      <c r="L87" s="4" t="s">
        <v>8</v>
      </c>
      <c r="M87" s="4">
        <v>62.658236971999997</v>
      </c>
      <c r="N87" s="4" t="s">
        <v>9</v>
      </c>
      <c r="O87" s="4">
        <v>62.695931622000003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1061.982</v>
      </c>
      <c r="W87" s="4" t="s">
        <v>13</v>
      </c>
      <c r="X87" s="4" t="s">
        <v>14</v>
      </c>
      <c r="Y87" s="4">
        <v>15.9</v>
      </c>
      <c r="Z87" s="4" t="s">
        <v>15</v>
      </c>
      <c r="AA87" s="4">
        <v>2042.6</v>
      </c>
    </row>
    <row r="88" spans="1:27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3244</v>
      </c>
      <c r="K88" s="4" t="s">
        <v>7</v>
      </c>
      <c r="L88" s="4" t="s">
        <v>8</v>
      </c>
      <c r="M88" s="4">
        <v>62.659299861000001</v>
      </c>
      <c r="N88" s="4" t="s">
        <v>9</v>
      </c>
      <c r="O88" s="4">
        <v>62.695129469999998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1062.085</v>
      </c>
      <c r="W88" s="4" t="s">
        <v>13</v>
      </c>
      <c r="X88" s="4" t="s">
        <v>14</v>
      </c>
      <c r="Y88" s="4">
        <v>15.9</v>
      </c>
      <c r="Z88" s="4" t="s">
        <v>15</v>
      </c>
      <c r="AA88" s="4">
        <v>1941.1</v>
      </c>
    </row>
    <row r="89" spans="1:27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3247</v>
      </c>
      <c r="K89" s="4" t="s">
        <v>7</v>
      </c>
      <c r="L89" s="4" t="s">
        <v>8</v>
      </c>
      <c r="M89" s="4">
        <v>62.658465507000003</v>
      </c>
      <c r="N89" s="4" t="s">
        <v>9</v>
      </c>
      <c r="O89" s="4">
        <v>62.695728750000001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1062.182</v>
      </c>
      <c r="W89" s="4" t="s">
        <v>13</v>
      </c>
      <c r="X89" s="4" t="s">
        <v>14</v>
      </c>
      <c r="Y89" s="4">
        <v>16</v>
      </c>
      <c r="Z89" s="4" t="s">
        <v>15</v>
      </c>
      <c r="AA89" s="4">
        <v>2019.1</v>
      </c>
    </row>
    <row r="90" spans="1:27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3245</v>
      </c>
      <c r="K90" s="4" t="s">
        <v>7</v>
      </c>
      <c r="L90" s="4" t="s">
        <v>8</v>
      </c>
      <c r="M90" s="4">
        <v>62.659060091999997</v>
      </c>
      <c r="N90" s="4" t="s">
        <v>9</v>
      </c>
      <c r="O90" s="4">
        <v>62.695173343999997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1062.0730000000001</v>
      </c>
      <c r="W90" s="4" t="s">
        <v>13</v>
      </c>
      <c r="X90" s="4" t="s">
        <v>14</v>
      </c>
      <c r="Y90" s="4">
        <v>15.9</v>
      </c>
      <c r="Z90" s="4" t="s">
        <v>15</v>
      </c>
      <c r="AA90" s="4">
        <v>1956.6</v>
      </c>
    </row>
    <row r="91" spans="1:27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3245</v>
      </c>
      <c r="K91" s="4" t="s">
        <v>7</v>
      </c>
      <c r="L91" s="4" t="s">
        <v>8</v>
      </c>
      <c r="M91" s="4">
        <v>62.658538135999997</v>
      </c>
      <c r="N91" s="4" t="s">
        <v>9</v>
      </c>
      <c r="O91" s="4">
        <v>62.695907165000001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1061.874</v>
      </c>
      <c r="W91" s="4" t="s">
        <v>13</v>
      </c>
      <c r="X91" s="4" t="s">
        <v>14</v>
      </c>
      <c r="Y91" s="4">
        <v>15.9</v>
      </c>
      <c r="Z91" s="4" t="s">
        <v>15</v>
      </c>
      <c r="AA91" s="4">
        <v>2024.8</v>
      </c>
    </row>
    <row r="92" spans="1:27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3246</v>
      </c>
      <c r="K92" s="4" t="s">
        <v>7</v>
      </c>
      <c r="L92" s="4" t="s">
        <v>8</v>
      </c>
      <c r="M92" s="4">
        <v>62.659111213999999</v>
      </c>
      <c r="N92" s="4" t="s">
        <v>9</v>
      </c>
      <c r="O92" s="4">
        <v>62.695257625000004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1061.982</v>
      </c>
      <c r="W92" s="4" t="s">
        <v>13</v>
      </c>
      <c r="X92" s="4" t="s">
        <v>14</v>
      </c>
      <c r="Y92" s="4">
        <v>15.9</v>
      </c>
      <c r="Z92" s="4" t="s">
        <v>15</v>
      </c>
      <c r="AA92" s="4">
        <v>1958.4</v>
      </c>
    </row>
    <row r="93" spans="1:27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3245</v>
      </c>
      <c r="K93" s="4" t="s">
        <v>7</v>
      </c>
      <c r="L93" s="4" t="s">
        <v>8</v>
      </c>
      <c r="M93" s="4">
        <v>62.658913712999997</v>
      </c>
      <c r="N93" s="4" t="s">
        <v>9</v>
      </c>
      <c r="O93" s="4">
        <v>62.695377504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1061.874</v>
      </c>
      <c r="W93" s="4" t="s">
        <v>13</v>
      </c>
      <c r="X93" s="4" t="s">
        <v>14</v>
      </c>
      <c r="Y93" s="4">
        <v>15.9</v>
      </c>
      <c r="Z93" s="4" t="s">
        <v>15</v>
      </c>
      <c r="AA93" s="4">
        <v>1975.6</v>
      </c>
    </row>
    <row r="94" spans="1:27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3245</v>
      </c>
      <c r="K94" s="4" t="s">
        <v>7</v>
      </c>
      <c r="L94" s="4" t="s">
        <v>8</v>
      </c>
      <c r="M94" s="4">
        <v>62.659425077000002</v>
      </c>
      <c r="N94" s="4" t="s">
        <v>9</v>
      </c>
      <c r="O94" s="4">
        <v>62.694724575999999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1062.2729999999999</v>
      </c>
      <c r="W94" s="4" t="s">
        <v>13</v>
      </c>
      <c r="X94" s="4" t="s">
        <v>14</v>
      </c>
      <c r="Y94" s="4">
        <v>16</v>
      </c>
      <c r="Z94" s="4" t="s">
        <v>15</v>
      </c>
      <c r="AA94" s="4">
        <v>1912.3</v>
      </c>
    </row>
    <row r="95" spans="1:27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3245</v>
      </c>
      <c r="K95" s="4" t="s">
        <v>7</v>
      </c>
      <c r="L95" s="4" t="s">
        <v>8</v>
      </c>
      <c r="M95" s="4">
        <v>62.658355161999999</v>
      </c>
      <c r="N95" s="4" t="s">
        <v>9</v>
      </c>
      <c r="O95" s="4">
        <v>62.695926425000003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1062.0730000000001</v>
      </c>
      <c r="W95" s="4" t="s">
        <v>13</v>
      </c>
      <c r="X95" s="4" t="s">
        <v>14</v>
      </c>
      <c r="Y95" s="4">
        <v>15.9</v>
      </c>
      <c r="Z95" s="4" t="s">
        <v>15</v>
      </c>
      <c r="AA95" s="4">
        <v>2035.8</v>
      </c>
    </row>
    <row r="96" spans="1:27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3245</v>
      </c>
      <c r="K96" s="4" t="s">
        <v>7</v>
      </c>
      <c r="L96" s="4" t="s">
        <v>8</v>
      </c>
      <c r="M96" s="4">
        <v>62.658655623999998</v>
      </c>
      <c r="N96" s="4" t="s">
        <v>9</v>
      </c>
      <c r="O96" s="4">
        <v>62.695371725999998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1061.9760000000001</v>
      </c>
      <c r="W96" s="4" t="s">
        <v>13</v>
      </c>
      <c r="X96" s="4" t="s">
        <v>14</v>
      </c>
      <c r="Y96" s="4">
        <v>15.9</v>
      </c>
      <c r="Z96" s="4" t="s">
        <v>15</v>
      </c>
      <c r="AA96" s="4">
        <v>1989.3</v>
      </c>
    </row>
    <row r="97" spans="1:27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3245</v>
      </c>
      <c r="K97" s="4" t="s">
        <v>7</v>
      </c>
      <c r="L97" s="4" t="s">
        <v>8</v>
      </c>
      <c r="M97" s="4">
        <v>62.658384052000002</v>
      </c>
      <c r="N97" s="4" t="s">
        <v>9</v>
      </c>
      <c r="O97" s="4">
        <v>62.696011171000002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1062.085</v>
      </c>
      <c r="W97" s="4" t="s">
        <v>13</v>
      </c>
      <c r="X97" s="4" t="s">
        <v>14</v>
      </c>
      <c r="Y97" s="4">
        <v>15.9</v>
      </c>
      <c r="Z97" s="4" t="s">
        <v>15</v>
      </c>
      <c r="AA97" s="4">
        <v>2038.9</v>
      </c>
    </row>
    <row r="98" spans="1:27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3245</v>
      </c>
      <c r="K98" s="4" t="s">
        <v>7</v>
      </c>
      <c r="L98" s="4" t="s">
        <v>8</v>
      </c>
      <c r="M98" s="4">
        <v>62.658524653000001</v>
      </c>
      <c r="N98" s="4" t="s">
        <v>9</v>
      </c>
      <c r="O98" s="4">
        <v>62.695416025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1062.182</v>
      </c>
      <c r="W98" s="4" t="s">
        <v>13</v>
      </c>
      <c r="X98" s="4" t="s">
        <v>14</v>
      </c>
      <c r="Y98" s="4">
        <v>16</v>
      </c>
      <c r="Z98" s="4" t="s">
        <v>15</v>
      </c>
      <c r="AA98" s="4">
        <v>1998.9</v>
      </c>
    </row>
    <row r="99" spans="1:27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3244</v>
      </c>
      <c r="K99" s="4" t="s">
        <v>7</v>
      </c>
      <c r="L99" s="4" t="s">
        <v>8</v>
      </c>
      <c r="M99" s="4">
        <v>62.658245993000001</v>
      </c>
      <c r="N99" s="4" t="s">
        <v>9</v>
      </c>
      <c r="O99" s="4">
        <v>62.696040768000003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1062.067</v>
      </c>
      <c r="W99" s="4" t="s">
        <v>13</v>
      </c>
      <c r="X99" s="4" t="s">
        <v>14</v>
      </c>
      <c r="Y99" s="4">
        <v>15.9</v>
      </c>
      <c r="Z99" s="4" t="s">
        <v>15</v>
      </c>
      <c r="AA99" s="4">
        <v>2048</v>
      </c>
    </row>
    <row r="100" spans="1:27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3246</v>
      </c>
      <c r="K100" s="4" t="s">
        <v>7</v>
      </c>
      <c r="L100" s="4" t="s">
        <v>8</v>
      </c>
      <c r="M100" s="4">
        <v>62.658866682000003</v>
      </c>
      <c r="N100" s="4" t="s">
        <v>9</v>
      </c>
      <c r="O100" s="4">
        <v>62.694972659000001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1062.085</v>
      </c>
      <c r="W100" s="4" t="s">
        <v>13</v>
      </c>
      <c r="X100" s="4" t="s">
        <v>14</v>
      </c>
      <c r="Y100" s="4">
        <v>15.9</v>
      </c>
      <c r="Z100" s="4" t="s">
        <v>15</v>
      </c>
      <c r="AA100" s="4">
        <v>1956.2</v>
      </c>
    </row>
    <row r="101" spans="1:27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3245</v>
      </c>
      <c r="K101" s="4" t="s">
        <v>7</v>
      </c>
      <c r="L101" s="4" t="s">
        <v>8</v>
      </c>
      <c r="M101" s="4">
        <v>62.658563174000001</v>
      </c>
      <c r="N101" s="4" t="s">
        <v>9</v>
      </c>
      <c r="O101" s="4">
        <v>62.695645223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1061.8800000000001</v>
      </c>
      <c r="W101" s="4" t="s">
        <v>13</v>
      </c>
      <c r="X101" s="4" t="s">
        <v>14</v>
      </c>
      <c r="Y101" s="4">
        <v>15.9</v>
      </c>
      <c r="Z101" s="4" t="s">
        <v>15</v>
      </c>
      <c r="AA101" s="4">
        <v>2009.2</v>
      </c>
    </row>
    <row r="102" spans="1:27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3246</v>
      </c>
      <c r="K102" s="4" t="s">
        <v>7</v>
      </c>
      <c r="L102" s="4" t="s">
        <v>8</v>
      </c>
      <c r="M102" s="4">
        <v>62.657877001999999</v>
      </c>
      <c r="N102" s="4" t="s">
        <v>9</v>
      </c>
      <c r="O102" s="4">
        <v>62.696110597999997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1061.97</v>
      </c>
      <c r="W102" s="4" t="s">
        <v>13</v>
      </c>
      <c r="X102" s="4" t="s">
        <v>14</v>
      </c>
      <c r="Y102" s="4">
        <v>15.9</v>
      </c>
      <c r="Z102" s="4" t="s">
        <v>15</v>
      </c>
      <c r="AA102" s="4">
        <v>2071.9</v>
      </c>
    </row>
    <row r="103" spans="1:27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3246</v>
      </c>
      <c r="K103" s="4" t="s">
        <v>7</v>
      </c>
      <c r="L103" s="4" t="s">
        <v>8</v>
      </c>
      <c r="M103" s="4">
        <v>62.658676063000001</v>
      </c>
      <c r="N103" s="4" t="s">
        <v>9</v>
      </c>
      <c r="O103" s="4">
        <v>62.695523336000001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1062.079</v>
      </c>
      <c r="W103" s="4" t="s">
        <v>13</v>
      </c>
      <c r="X103" s="4" t="s">
        <v>14</v>
      </c>
      <c r="Y103" s="4">
        <v>15.9</v>
      </c>
      <c r="Z103" s="4" t="s">
        <v>15</v>
      </c>
      <c r="AA103" s="4">
        <v>1996.5</v>
      </c>
    </row>
    <row r="104" spans="1:27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3245</v>
      </c>
      <c r="K104" s="4" t="s">
        <v>7</v>
      </c>
      <c r="L104" s="4" t="s">
        <v>8</v>
      </c>
      <c r="M104" s="4">
        <v>62.658449537999999</v>
      </c>
      <c r="N104" s="4" t="s">
        <v>9</v>
      </c>
      <c r="O104" s="4">
        <v>62.695893683000001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1062.0730000000001</v>
      </c>
      <c r="W104" s="4" t="s">
        <v>13</v>
      </c>
      <c r="X104" s="4" t="s">
        <v>14</v>
      </c>
      <c r="Y104" s="4">
        <v>15.9</v>
      </c>
      <c r="Z104" s="4" t="s">
        <v>15</v>
      </c>
      <c r="AA104" s="4">
        <v>2028.9</v>
      </c>
    </row>
    <row r="105" spans="1:27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3246</v>
      </c>
      <c r="K105" s="4" t="s">
        <v>7</v>
      </c>
      <c r="L105" s="4" t="s">
        <v>8</v>
      </c>
      <c r="M105" s="4">
        <v>62.659084258</v>
      </c>
      <c r="N105" s="4" t="s">
        <v>9</v>
      </c>
      <c r="O105" s="4">
        <v>62.695257625000004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1061.874</v>
      </c>
      <c r="W105" s="4" t="s">
        <v>13</v>
      </c>
      <c r="X105" s="4" t="s">
        <v>14</v>
      </c>
      <c r="Y105" s="4">
        <v>15.9</v>
      </c>
      <c r="Z105" s="4" t="s">
        <v>15</v>
      </c>
      <c r="AA105" s="4">
        <v>1959.8</v>
      </c>
    </row>
    <row r="106" spans="1:27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3246</v>
      </c>
      <c r="K106" s="4" t="s">
        <v>7</v>
      </c>
      <c r="L106" s="4" t="s">
        <v>8</v>
      </c>
      <c r="M106" s="4">
        <v>62.658227433999997</v>
      </c>
      <c r="N106" s="4" t="s">
        <v>9</v>
      </c>
      <c r="O106" s="4">
        <v>62.695771719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1062.0730000000001</v>
      </c>
      <c r="W106" s="4" t="s">
        <v>13</v>
      </c>
      <c r="X106" s="4" t="s">
        <v>14</v>
      </c>
      <c r="Y106" s="4">
        <v>15.9</v>
      </c>
      <c r="Z106" s="4" t="s">
        <v>15</v>
      </c>
      <c r="AA106" s="4">
        <v>2034.4</v>
      </c>
    </row>
    <row r="107" spans="1:27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3243</v>
      </c>
      <c r="K107" s="4" t="s">
        <v>7</v>
      </c>
      <c r="L107" s="4" t="s">
        <v>8</v>
      </c>
      <c r="M107" s="4">
        <v>62.658739978</v>
      </c>
      <c r="N107" s="4" t="s">
        <v>9</v>
      </c>
      <c r="O107" s="4">
        <v>62.695580866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1061.9760000000001</v>
      </c>
      <c r="W107" s="4" t="s">
        <v>13</v>
      </c>
      <c r="X107" s="4" t="s">
        <v>14</v>
      </c>
      <c r="Y107" s="4">
        <v>15.9</v>
      </c>
      <c r="Z107" s="4" t="s">
        <v>15</v>
      </c>
      <c r="AA107" s="4">
        <v>1996.1</v>
      </c>
    </row>
    <row r="108" spans="1:27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3245</v>
      </c>
      <c r="K108" s="4" t="s">
        <v>7</v>
      </c>
      <c r="L108" s="4" t="s">
        <v>8</v>
      </c>
      <c r="M108" s="4">
        <v>62.658098998</v>
      </c>
      <c r="N108" s="4" t="s">
        <v>9</v>
      </c>
      <c r="O108" s="4">
        <v>62.695966872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1061.982</v>
      </c>
      <c r="W108" s="4" t="s">
        <v>13</v>
      </c>
      <c r="X108" s="4" t="s">
        <v>14</v>
      </c>
      <c r="Y108" s="4">
        <v>15.9</v>
      </c>
      <c r="Z108" s="4" t="s">
        <v>15</v>
      </c>
      <c r="AA108" s="4">
        <v>2052</v>
      </c>
    </row>
    <row r="109" spans="1:27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3246</v>
      </c>
      <c r="K109" s="4" t="s">
        <v>7</v>
      </c>
      <c r="L109" s="4" t="s">
        <v>8</v>
      </c>
      <c r="M109" s="4">
        <v>62.658905191000002</v>
      </c>
      <c r="N109" s="4" t="s">
        <v>9</v>
      </c>
      <c r="O109" s="4">
        <v>62.695471349000002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1062.079</v>
      </c>
      <c r="W109" s="4" t="s">
        <v>13</v>
      </c>
      <c r="X109" s="4" t="s">
        <v>14</v>
      </c>
      <c r="Y109" s="4">
        <v>15.9</v>
      </c>
      <c r="Z109" s="4" t="s">
        <v>15</v>
      </c>
      <c r="AA109" s="4">
        <v>1981.2</v>
      </c>
    </row>
    <row r="110" spans="1:27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3245</v>
      </c>
      <c r="K110" s="4" t="s">
        <v>7</v>
      </c>
      <c r="L110" s="4" t="s">
        <v>8</v>
      </c>
      <c r="M110" s="4">
        <v>62.659054314000002</v>
      </c>
      <c r="N110" s="4" t="s">
        <v>9</v>
      </c>
      <c r="O110" s="4">
        <v>62.694867103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1061.8800000000001</v>
      </c>
      <c r="W110" s="4" t="s">
        <v>13</v>
      </c>
      <c r="X110" s="4" t="s">
        <v>14</v>
      </c>
      <c r="Y110" s="4">
        <v>15.9</v>
      </c>
      <c r="Z110" s="4" t="s">
        <v>15</v>
      </c>
      <c r="AA110" s="4">
        <v>1940.2</v>
      </c>
    </row>
    <row r="111" spans="1:27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3244</v>
      </c>
      <c r="K111" s="4" t="s">
        <v>7</v>
      </c>
      <c r="L111" s="4" t="s">
        <v>8</v>
      </c>
      <c r="M111" s="4">
        <v>62.658906827999999</v>
      </c>
      <c r="N111" s="4" t="s">
        <v>9</v>
      </c>
      <c r="O111" s="4">
        <v>62.695609202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1062.085</v>
      </c>
      <c r="W111" s="4" t="s">
        <v>13</v>
      </c>
      <c r="X111" s="4" t="s">
        <v>14</v>
      </c>
      <c r="Y111" s="4">
        <v>15.9</v>
      </c>
      <c r="Z111" s="4" t="s">
        <v>15</v>
      </c>
      <c r="AA111" s="4">
        <v>1988.6</v>
      </c>
    </row>
    <row r="112" spans="1:27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3245</v>
      </c>
      <c r="K112" s="4" t="s">
        <v>7</v>
      </c>
      <c r="L112" s="4" t="s">
        <v>8</v>
      </c>
      <c r="M112" s="4">
        <v>62.658782743000003</v>
      </c>
      <c r="N112" s="4" t="s">
        <v>9</v>
      </c>
      <c r="O112" s="4">
        <v>62.695543143000002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1062.279</v>
      </c>
      <c r="W112" s="4" t="s">
        <v>13</v>
      </c>
      <c r="X112" s="4" t="s">
        <v>14</v>
      </c>
      <c r="Y112" s="4">
        <v>16</v>
      </c>
      <c r="Z112" s="4" t="s">
        <v>15</v>
      </c>
      <c r="AA112" s="4">
        <v>1991.8</v>
      </c>
    </row>
    <row r="113" spans="1:27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3244</v>
      </c>
      <c r="K113" s="4" t="s">
        <v>7</v>
      </c>
      <c r="L113" s="4" t="s">
        <v>8</v>
      </c>
      <c r="M113" s="4">
        <v>62.658866369000002</v>
      </c>
      <c r="N113" s="4" t="s">
        <v>9</v>
      </c>
      <c r="O113" s="4">
        <v>62.695110202999999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1062.182</v>
      </c>
      <c r="W113" s="4" t="s">
        <v>13</v>
      </c>
      <c r="X113" s="4" t="s">
        <v>14</v>
      </c>
      <c r="Y113" s="4">
        <v>16</v>
      </c>
      <c r="Z113" s="4" t="s">
        <v>15</v>
      </c>
      <c r="AA113" s="4">
        <v>1963.7</v>
      </c>
    </row>
    <row r="114" spans="1:27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3245</v>
      </c>
      <c r="K114" s="4" t="s">
        <v>7</v>
      </c>
      <c r="L114" s="4" t="s">
        <v>8</v>
      </c>
      <c r="M114" s="4">
        <v>62.658060478000003</v>
      </c>
      <c r="N114" s="4" t="s">
        <v>9</v>
      </c>
      <c r="O114" s="4">
        <v>62.696346302000002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1062.067</v>
      </c>
      <c r="W114" s="4" t="s">
        <v>13</v>
      </c>
      <c r="X114" s="4" t="s">
        <v>14</v>
      </c>
      <c r="Y114" s="4">
        <v>15.9</v>
      </c>
      <c r="Z114" s="4" t="s">
        <v>15</v>
      </c>
      <c r="AA114" s="4">
        <v>2074.6999999999998</v>
      </c>
    </row>
    <row r="115" spans="1:27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3247</v>
      </c>
      <c r="K115" s="4" t="s">
        <v>7</v>
      </c>
      <c r="L115" s="4" t="s">
        <v>8</v>
      </c>
      <c r="M115" s="4">
        <v>62.659021789000001</v>
      </c>
      <c r="N115" s="4" t="s">
        <v>9</v>
      </c>
      <c r="O115" s="4">
        <v>62.695249461000003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1062.079</v>
      </c>
      <c r="W115" s="4" t="s">
        <v>13</v>
      </c>
      <c r="X115" s="4" t="s">
        <v>14</v>
      </c>
      <c r="Y115" s="4">
        <v>15.9</v>
      </c>
      <c r="Z115" s="4" t="s">
        <v>15</v>
      </c>
      <c r="AA115" s="4">
        <v>1962.8</v>
      </c>
    </row>
    <row r="116" spans="1:27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3246</v>
      </c>
      <c r="K116" s="4" t="s">
        <v>7</v>
      </c>
      <c r="L116" s="4" t="s">
        <v>8</v>
      </c>
      <c r="M116" s="4">
        <v>62.658154267</v>
      </c>
      <c r="N116" s="4" t="s">
        <v>9</v>
      </c>
      <c r="O116" s="4">
        <v>62.696114449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1061.886</v>
      </c>
      <c r="W116" s="4" t="s">
        <v>13</v>
      </c>
      <c r="X116" s="4" t="s">
        <v>14</v>
      </c>
      <c r="Y116" s="4">
        <v>15.9</v>
      </c>
      <c r="Z116" s="4" t="s">
        <v>15</v>
      </c>
      <c r="AA116" s="4">
        <v>2057</v>
      </c>
    </row>
    <row r="117" spans="1:27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3245</v>
      </c>
      <c r="K117" s="4" t="s">
        <v>7</v>
      </c>
      <c r="L117" s="4" t="s">
        <v>8</v>
      </c>
      <c r="M117" s="4">
        <v>62.659092835000003</v>
      </c>
      <c r="N117" s="4" t="s">
        <v>9</v>
      </c>
      <c r="O117" s="4">
        <v>62.694766948999998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1061.886</v>
      </c>
      <c r="W117" s="4" t="s">
        <v>13</v>
      </c>
      <c r="X117" s="4" t="s">
        <v>14</v>
      </c>
      <c r="Y117" s="4">
        <v>15.9</v>
      </c>
      <c r="Z117" s="4" t="s">
        <v>15</v>
      </c>
      <c r="AA117" s="4">
        <v>1932.7</v>
      </c>
    </row>
    <row r="118" spans="1:27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3246</v>
      </c>
      <c r="K118" s="4" t="s">
        <v>7</v>
      </c>
      <c r="L118" s="4" t="s">
        <v>8</v>
      </c>
      <c r="M118" s="4">
        <v>62.658283271999998</v>
      </c>
      <c r="N118" s="4" t="s">
        <v>9</v>
      </c>
      <c r="O118" s="4">
        <v>62.695869917000003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1062.182</v>
      </c>
      <c r="W118" s="4" t="s">
        <v>13</v>
      </c>
      <c r="X118" s="4" t="s">
        <v>14</v>
      </c>
      <c r="Y118" s="4">
        <v>16</v>
      </c>
      <c r="Z118" s="4" t="s">
        <v>15</v>
      </c>
      <c r="AA118" s="4">
        <v>2036.7</v>
      </c>
    </row>
    <row r="119" spans="1:27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3245</v>
      </c>
      <c r="K119" s="4" t="s">
        <v>7</v>
      </c>
      <c r="L119" s="4" t="s">
        <v>8</v>
      </c>
      <c r="M119" s="4">
        <v>62.658247304</v>
      </c>
      <c r="N119" s="4" t="s">
        <v>9</v>
      </c>
      <c r="O119" s="4">
        <v>62.695560477999997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1062.1759999999999</v>
      </c>
      <c r="W119" s="4" t="s">
        <v>13</v>
      </c>
      <c r="X119" s="4" t="s">
        <v>14</v>
      </c>
      <c r="Y119" s="4">
        <v>16</v>
      </c>
      <c r="Z119" s="4" t="s">
        <v>15</v>
      </c>
      <c r="AA119" s="4">
        <v>2021.8</v>
      </c>
    </row>
    <row r="120" spans="1:27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3246</v>
      </c>
      <c r="K120" s="4" t="s">
        <v>7</v>
      </c>
      <c r="L120" s="4" t="s">
        <v>8</v>
      </c>
      <c r="M120" s="4">
        <v>62.658595194</v>
      </c>
      <c r="N120" s="4" t="s">
        <v>9</v>
      </c>
      <c r="O120" s="4">
        <v>62.695748614000003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1061.982</v>
      </c>
      <c r="W120" s="4" t="s">
        <v>13</v>
      </c>
      <c r="X120" s="4" t="s">
        <v>14</v>
      </c>
      <c r="Y120" s="4">
        <v>15.9</v>
      </c>
      <c r="Z120" s="4" t="s">
        <v>15</v>
      </c>
      <c r="AA120" s="4">
        <v>2013.1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zoomScale="80" zoomScaleNormal="80" workbookViewId="0">
      <selection sqref="A1:AA121"/>
    </sheetView>
  </sheetViews>
  <sheetFormatPr defaultRowHeight="14.25" x14ac:dyDescent="0.2"/>
  <cols>
    <col min="1" max="1" width="5.5" bestFit="1" customWidth="1"/>
  </cols>
  <sheetData>
    <row r="1" spans="1:28" ht="15" x14ac:dyDescent="0.25">
      <c r="A1" s="4" t="s">
        <v>0</v>
      </c>
      <c r="B1" s="4" t="s">
        <v>1</v>
      </c>
      <c r="C1" s="4">
        <v>5</v>
      </c>
      <c r="D1" s="4" t="s">
        <v>2</v>
      </c>
      <c r="E1" s="4">
        <v>11</v>
      </c>
      <c r="F1" s="4" t="s">
        <v>3</v>
      </c>
      <c r="G1" s="4" t="s">
        <v>4</v>
      </c>
      <c r="H1" s="4" t="s">
        <v>5</v>
      </c>
      <c r="I1" s="4" t="s">
        <v>6</v>
      </c>
      <c r="J1" s="4">
        <v>3248</v>
      </c>
      <c r="K1" s="4" t="s">
        <v>7</v>
      </c>
      <c r="L1" s="4" t="s">
        <v>8</v>
      </c>
      <c r="M1" s="4">
        <v>62.652788254000001</v>
      </c>
      <c r="N1" s="4" t="s">
        <v>9</v>
      </c>
      <c r="O1" s="4">
        <v>62.699128309999999</v>
      </c>
      <c r="P1" s="4" t="s">
        <v>10</v>
      </c>
      <c r="Q1" s="4" t="s">
        <v>3</v>
      </c>
      <c r="R1" s="4" t="s">
        <v>4</v>
      </c>
      <c r="S1" s="4" t="s">
        <v>5</v>
      </c>
      <c r="T1" s="4" t="s">
        <v>11</v>
      </c>
      <c r="U1" s="4" t="s">
        <v>12</v>
      </c>
      <c r="V1" s="4">
        <v>1062.279</v>
      </c>
      <c r="W1" s="4" t="s">
        <v>13</v>
      </c>
      <c r="X1" s="4" t="s">
        <v>14</v>
      </c>
      <c r="Y1" s="4">
        <v>16</v>
      </c>
      <c r="Z1" s="4" t="s">
        <v>15</v>
      </c>
      <c r="AA1" s="4">
        <v>2513.3000000000002</v>
      </c>
      <c r="AB1" s="4">
        <v>3</v>
      </c>
    </row>
    <row r="2" spans="1:28" ht="15" x14ac:dyDescent="0.25">
      <c r="A2" s="4" t="s">
        <v>0</v>
      </c>
      <c r="B2" s="4" t="s">
        <v>1</v>
      </c>
      <c r="C2" s="4">
        <v>5</v>
      </c>
      <c r="D2" s="4" t="s">
        <v>2</v>
      </c>
      <c r="E2" s="4">
        <v>11</v>
      </c>
      <c r="F2" s="4" t="s">
        <v>3</v>
      </c>
      <c r="G2" s="4" t="s">
        <v>4</v>
      </c>
      <c r="H2" s="4" t="s">
        <v>5</v>
      </c>
      <c r="I2" s="4" t="s">
        <v>6</v>
      </c>
      <c r="J2" s="4">
        <v>3245</v>
      </c>
      <c r="K2" s="4" t="s">
        <v>7</v>
      </c>
      <c r="L2" s="4" t="s">
        <v>8</v>
      </c>
      <c r="M2" s="4">
        <v>62.652480740000001</v>
      </c>
      <c r="N2" s="4" t="s">
        <v>9</v>
      </c>
      <c r="O2" s="4">
        <v>62.699779468000003</v>
      </c>
      <c r="P2" s="4" t="s">
        <v>10</v>
      </c>
      <c r="Q2" s="4" t="s">
        <v>3</v>
      </c>
      <c r="R2" s="4" t="s">
        <v>4</v>
      </c>
      <c r="S2" s="4" t="s">
        <v>5</v>
      </c>
      <c r="T2" s="4" t="s">
        <v>11</v>
      </c>
      <c r="U2" s="4" t="s">
        <v>12</v>
      </c>
      <c r="V2" s="4">
        <v>1062.079</v>
      </c>
      <c r="W2" s="4" t="s">
        <v>13</v>
      </c>
      <c r="X2" s="4" t="s">
        <v>14</v>
      </c>
      <c r="Y2" s="4">
        <v>15.9</v>
      </c>
      <c r="Z2" s="4" t="s">
        <v>15</v>
      </c>
      <c r="AA2" s="4">
        <v>2565.6</v>
      </c>
      <c r="AB2" s="4">
        <v>6</v>
      </c>
    </row>
    <row r="3" spans="1:28" ht="15" x14ac:dyDescent="0.25">
      <c r="A3" s="4" t="s">
        <v>0</v>
      </c>
      <c r="B3" s="4" t="s">
        <v>1</v>
      </c>
      <c r="C3" s="4">
        <v>5</v>
      </c>
      <c r="D3" s="4" t="s">
        <v>2</v>
      </c>
      <c r="E3" s="4">
        <v>11</v>
      </c>
      <c r="F3" s="4" t="s">
        <v>3</v>
      </c>
      <c r="G3" s="4" t="s">
        <v>4</v>
      </c>
      <c r="H3" s="4" t="s">
        <v>5</v>
      </c>
      <c r="I3" s="4" t="s">
        <v>6</v>
      </c>
      <c r="J3" s="4">
        <v>3247</v>
      </c>
      <c r="K3" s="4" t="s">
        <v>7</v>
      </c>
      <c r="L3" s="4" t="s">
        <v>8</v>
      </c>
      <c r="M3" s="4">
        <v>62.653261665000002</v>
      </c>
      <c r="N3" s="4" t="s">
        <v>9</v>
      </c>
      <c r="O3" s="4">
        <v>62.698466854000003</v>
      </c>
      <c r="P3" s="4" t="s">
        <v>10</v>
      </c>
      <c r="Q3" s="4" t="s">
        <v>3</v>
      </c>
      <c r="R3" s="4" t="s">
        <v>4</v>
      </c>
      <c r="S3" s="4" t="s">
        <v>5</v>
      </c>
      <c r="T3" s="4" t="s">
        <v>11</v>
      </c>
      <c r="U3" s="4" t="s">
        <v>12</v>
      </c>
      <c r="V3" s="4">
        <v>1062.164</v>
      </c>
      <c r="W3" s="4" t="s">
        <v>13</v>
      </c>
      <c r="X3" s="4" t="s">
        <v>14</v>
      </c>
      <c r="Y3" s="4">
        <v>16</v>
      </c>
      <c r="Z3" s="4" t="s">
        <v>15</v>
      </c>
      <c r="AA3" s="4">
        <v>2451.5</v>
      </c>
      <c r="AB3" s="4">
        <v>5</v>
      </c>
    </row>
    <row r="4" spans="1:28" ht="15" x14ac:dyDescent="0.25">
      <c r="A4" s="4" t="s">
        <v>0</v>
      </c>
      <c r="B4" s="4" t="s">
        <v>1</v>
      </c>
      <c r="C4" s="4">
        <v>5</v>
      </c>
      <c r="D4" s="4" t="s">
        <v>2</v>
      </c>
      <c r="E4" s="4">
        <v>11</v>
      </c>
      <c r="F4" s="4" t="s">
        <v>3</v>
      </c>
      <c r="G4" s="4" t="s">
        <v>4</v>
      </c>
      <c r="H4" s="4" t="s">
        <v>5</v>
      </c>
      <c r="I4" s="4" t="s">
        <v>6</v>
      </c>
      <c r="J4" s="4">
        <v>3244</v>
      </c>
      <c r="K4" s="4" t="s">
        <v>7</v>
      </c>
      <c r="L4" s="4" t="s">
        <v>8</v>
      </c>
      <c r="M4" s="4">
        <v>62.652778206000001</v>
      </c>
      <c r="N4" s="4" t="s">
        <v>9</v>
      </c>
      <c r="O4" s="4">
        <v>62.699535681</v>
      </c>
      <c r="P4" s="4" t="s">
        <v>10</v>
      </c>
      <c r="Q4" s="4" t="s">
        <v>3</v>
      </c>
      <c r="R4" s="4" t="s">
        <v>4</v>
      </c>
      <c r="S4" s="4" t="s">
        <v>5</v>
      </c>
      <c r="T4" s="4" t="s">
        <v>11</v>
      </c>
      <c r="U4" s="4" t="s">
        <v>12</v>
      </c>
      <c r="V4" s="4">
        <v>1062.085</v>
      </c>
      <c r="W4" s="4" t="s">
        <v>13</v>
      </c>
      <c r="X4" s="4" t="s">
        <v>14</v>
      </c>
      <c r="Y4" s="4">
        <v>15.9</v>
      </c>
      <c r="Z4" s="4" t="s">
        <v>15</v>
      </c>
      <c r="AA4" s="4">
        <v>2536.1</v>
      </c>
      <c r="AB4" s="4">
        <v>1</v>
      </c>
    </row>
    <row r="5" spans="1:28" ht="15" x14ac:dyDescent="0.25">
      <c r="A5" s="4" t="s">
        <v>0</v>
      </c>
      <c r="B5" s="4" t="s">
        <v>1</v>
      </c>
      <c r="C5" s="4">
        <v>5</v>
      </c>
      <c r="D5" s="4" t="s">
        <v>2</v>
      </c>
      <c r="E5" s="4">
        <v>11</v>
      </c>
      <c r="F5" s="4" t="s">
        <v>3</v>
      </c>
      <c r="G5" s="4" t="s">
        <v>4</v>
      </c>
      <c r="H5" s="4" t="s">
        <v>5</v>
      </c>
      <c r="I5" s="4" t="s">
        <v>6</v>
      </c>
      <c r="J5" s="4">
        <v>3245</v>
      </c>
      <c r="K5" s="4" t="s">
        <v>7</v>
      </c>
      <c r="L5" s="4" t="s">
        <v>8</v>
      </c>
      <c r="M5" s="4">
        <v>62.653336864000003</v>
      </c>
      <c r="N5" s="4" t="s">
        <v>9</v>
      </c>
      <c r="O5" s="4">
        <v>62.698438944999999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11</v>
      </c>
      <c r="U5" s="4" t="s">
        <v>12</v>
      </c>
      <c r="V5" s="4">
        <v>1062.182</v>
      </c>
      <c r="W5" s="4" t="s">
        <v>13</v>
      </c>
      <c r="X5" s="4" t="s">
        <v>14</v>
      </c>
      <c r="Y5" s="4">
        <v>16</v>
      </c>
      <c r="Z5" s="4" t="s">
        <v>15</v>
      </c>
      <c r="AA5" s="4">
        <v>2445.9</v>
      </c>
      <c r="AB5" s="4">
        <v>9</v>
      </c>
    </row>
    <row r="6" spans="1:28" ht="15" x14ac:dyDescent="0.25">
      <c r="A6" s="4" t="s">
        <v>0</v>
      </c>
      <c r="B6" s="4" t="s">
        <v>1</v>
      </c>
      <c r="C6" s="4">
        <v>5</v>
      </c>
      <c r="D6" s="4" t="s">
        <v>2</v>
      </c>
      <c r="E6" s="4">
        <v>11</v>
      </c>
      <c r="F6" s="4" t="s">
        <v>3</v>
      </c>
      <c r="G6" s="4" t="s">
        <v>4</v>
      </c>
      <c r="H6" s="4" t="s">
        <v>5</v>
      </c>
      <c r="I6" s="4" t="s">
        <v>6</v>
      </c>
      <c r="J6" s="4">
        <v>3244</v>
      </c>
      <c r="K6" s="4" t="s">
        <v>7</v>
      </c>
      <c r="L6" s="4" t="s">
        <v>8</v>
      </c>
      <c r="M6" s="4">
        <v>62.652716554000001</v>
      </c>
      <c r="N6" s="4" t="s">
        <v>9</v>
      </c>
      <c r="O6" s="4">
        <v>62.699422009999999</v>
      </c>
      <c r="P6" s="4" t="s">
        <v>10</v>
      </c>
      <c r="Q6" s="4" t="s">
        <v>3</v>
      </c>
      <c r="R6" s="4" t="s">
        <v>4</v>
      </c>
      <c r="S6" s="4" t="s">
        <v>5</v>
      </c>
      <c r="T6" s="4" t="s">
        <v>11</v>
      </c>
      <c r="U6" s="4" t="s">
        <v>12</v>
      </c>
      <c r="V6" s="4">
        <v>1062.2850000000001</v>
      </c>
      <c r="W6" s="4" t="s">
        <v>13</v>
      </c>
      <c r="X6" s="4" t="s">
        <v>14</v>
      </c>
      <c r="Y6" s="4">
        <v>16</v>
      </c>
      <c r="Z6" s="4" t="s">
        <v>15</v>
      </c>
      <c r="AA6" s="4">
        <v>2533.1999999999998</v>
      </c>
      <c r="AB6" s="4">
        <v>2</v>
      </c>
    </row>
    <row r="7" spans="1:28" ht="15" x14ac:dyDescent="0.25">
      <c r="A7" s="4" t="s">
        <v>0</v>
      </c>
      <c r="B7" s="4" t="s">
        <v>1</v>
      </c>
      <c r="C7" s="4">
        <v>5</v>
      </c>
      <c r="D7" s="4" t="s">
        <v>2</v>
      </c>
      <c r="E7" s="4">
        <v>11</v>
      </c>
      <c r="F7" s="4" t="s">
        <v>3</v>
      </c>
      <c r="G7" s="4" t="s">
        <v>4</v>
      </c>
      <c r="H7" s="4" t="s">
        <v>5</v>
      </c>
      <c r="I7" s="4" t="s">
        <v>6</v>
      </c>
      <c r="J7" s="4">
        <v>3245</v>
      </c>
      <c r="K7" s="4" t="s">
        <v>7</v>
      </c>
      <c r="L7" s="4" t="s">
        <v>8</v>
      </c>
      <c r="M7" s="4">
        <v>62.652650231000003</v>
      </c>
      <c r="N7" s="4" t="s">
        <v>9</v>
      </c>
      <c r="O7" s="4">
        <v>62.698982088000001</v>
      </c>
      <c r="P7" s="4" t="s">
        <v>10</v>
      </c>
      <c r="Q7" s="4" t="s">
        <v>3</v>
      </c>
      <c r="R7" s="4" t="s">
        <v>4</v>
      </c>
      <c r="S7" s="4" t="s">
        <v>5</v>
      </c>
      <c r="T7" s="4" t="s">
        <v>11</v>
      </c>
      <c r="U7" s="4" t="s">
        <v>12</v>
      </c>
      <c r="V7" s="4">
        <v>1062.0730000000001</v>
      </c>
      <c r="W7" s="4" t="s">
        <v>13</v>
      </c>
      <c r="X7" s="4" t="s">
        <v>14</v>
      </c>
      <c r="Y7" s="4">
        <v>15.9</v>
      </c>
      <c r="Z7" s="4" t="s">
        <v>15</v>
      </c>
      <c r="AA7" s="4">
        <v>2512.9</v>
      </c>
      <c r="AB7" s="4">
        <v>9</v>
      </c>
    </row>
    <row r="8" spans="1:28" ht="15" x14ac:dyDescent="0.25">
      <c r="A8" s="4" t="s">
        <v>0</v>
      </c>
      <c r="B8" s="4" t="s">
        <v>1</v>
      </c>
      <c r="C8" s="4">
        <v>5</v>
      </c>
      <c r="D8" s="4" t="s">
        <v>2</v>
      </c>
      <c r="E8" s="4">
        <v>11</v>
      </c>
      <c r="F8" s="4" t="s">
        <v>3</v>
      </c>
      <c r="G8" s="4" t="s">
        <v>4</v>
      </c>
      <c r="H8" s="4" t="s">
        <v>5</v>
      </c>
      <c r="I8" s="4" t="s">
        <v>6</v>
      </c>
      <c r="J8" s="4">
        <v>3246</v>
      </c>
      <c r="K8" s="4" t="s">
        <v>7</v>
      </c>
      <c r="L8" s="4" t="s">
        <v>8</v>
      </c>
      <c r="M8" s="4">
        <v>62.652343268999999</v>
      </c>
      <c r="N8" s="4" t="s">
        <v>9</v>
      </c>
      <c r="O8" s="4">
        <v>62.699767021</v>
      </c>
      <c r="P8" s="4" t="s">
        <v>10</v>
      </c>
      <c r="Q8" s="4" t="s">
        <v>3</v>
      </c>
      <c r="R8" s="4" t="s">
        <v>4</v>
      </c>
      <c r="S8" s="4" t="s">
        <v>5</v>
      </c>
      <c r="T8" s="4" t="s">
        <v>11</v>
      </c>
      <c r="U8" s="4" t="s">
        <v>12</v>
      </c>
      <c r="V8" s="4">
        <v>1062.0730000000001</v>
      </c>
      <c r="W8" s="4" t="s">
        <v>13</v>
      </c>
      <c r="X8" s="4" t="s">
        <v>14</v>
      </c>
      <c r="Y8" s="4">
        <v>15.9</v>
      </c>
      <c r="Z8" s="4" t="s">
        <v>15</v>
      </c>
      <c r="AA8" s="4">
        <v>2572.4</v>
      </c>
      <c r="AB8" s="4">
        <v>4</v>
      </c>
    </row>
    <row r="9" spans="1:28" ht="15" x14ac:dyDescent="0.25">
      <c r="A9" s="4" t="s">
        <v>0</v>
      </c>
      <c r="B9" s="4" t="s">
        <v>1</v>
      </c>
      <c r="C9" s="4">
        <v>5</v>
      </c>
      <c r="D9" s="4" t="s">
        <v>2</v>
      </c>
      <c r="E9" s="4">
        <v>11</v>
      </c>
      <c r="F9" s="4" t="s">
        <v>3</v>
      </c>
      <c r="G9" s="4" t="s">
        <v>4</v>
      </c>
      <c r="H9" s="4" t="s">
        <v>5</v>
      </c>
      <c r="I9" s="4" t="s">
        <v>6</v>
      </c>
      <c r="J9" s="4">
        <v>3248</v>
      </c>
      <c r="K9" s="4" t="s">
        <v>7</v>
      </c>
      <c r="L9" s="4" t="s">
        <v>8</v>
      </c>
      <c r="M9" s="4">
        <v>62.652559267000001</v>
      </c>
      <c r="N9" s="4" t="s">
        <v>9</v>
      </c>
      <c r="O9" s="4">
        <v>62.699168718999999</v>
      </c>
      <c r="P9" s="4" t="s">
        <v>10</v>
      </c>
      <c r="Q9" s="4" t="s">
        <v>3</v>
      </c>
      <c r="R9" s="4" t="s">
        <v>4</v>
      </c>
      <c r="S9" s="4" t="s">
        <v>5</v>
      </c>
      <c r="T9" s="4" t="s">
        <v>11</v>
      </c>
      <c r="U9" s="4" t="s">
        <v>12</v>
      </c>
      <c r="V9" s="4">
        <v>1062.182</v>
      </c>
      <c r="W9" s="4" t="s">
        <v>13</v>
      </c>
      <c r="X9" s="4" t="s">
        <v>14</v>
      </c>
      <c r="Y9" s="4">
        <v>16</v>
      </c>
      <c r="Z9" s="4" t="s">
        <v>15</v>
      </c>
      <c r="AA9" s="4">
        <v>2528</v>
      </c>
      <c r="AB9" s="4"/>
    </row>
    <row r="10" spans="1:28" ht="15" x14ac:dyDescent="0.25">
      <c r="A10" s="4" t="s">
        <v>0</v>
      </c>
      <c r="B10" s="4" t="s">
        <v>1</v>
      </c>
      <c r="C10" s="4">
        <v>5</v>
      </c>
      <c r="D10" s="4" t="s">
        <v>2</v>
      </c>
      <c r="E10" s="4">
        <v>11</v>
      </c>
      <c r="F10" s="4" t="s">
        <v>3</v>
      </c>
      <c r="G10" s="4" t="s">
        <v>4</v>
      </c>
      <c r="H10" s="4" t="s">
        <v>5</v>
      </c>
      <c r="I10" s="4" t="s">
        <v>6</v>
      </c>
      <c r="J10" s="4">
        <v>3246</v>
      </c>
      <c r="K10" s="4" t="s">
        <v>7</v>
      </c>
      <c r="L10" s="4" t="s">
        <v>8</v>
      </c>
      <c r="M10" s="4">
        <v>62.653544746999998</v>
      </c>
      <c r="N10" s="4" t="s">
        <v>9</v>
      </c>
      <c r="O10" s="4">
        <v>62.698596348999999</v>
      </c>
      <c r="P10" s="4" t="s">
        <v>10</v>
      </c>
      <c r="Q10" s="4" t="s">
        <v>3</v>
      </c>
      <c r="R10" s="4" t="s">
        <v>4</v>
      </c>
      <c r="S10" s="4" t="s">
        <v>5</v>
      </c>
      <c r="T10" s="4" t="s">
        <v>11</v>
      </c>
      <c r="U10" s="4" t="s">
        <v>12</v>
      </c>
      <c r="V10" s="4">
        <v>1062.1880000000001</v>
      </c>
      <c r="W10" s="4" t="s">
        <v>13</v>
      </c>
      <c r="X10" s="4" t="s">
        <v>14</v>
      </c>
      <c r="Y10" s="4">
        <v>16</v>
      </c>
      <c r="Z10" s="4" t="s">
        <v>15</v>
      </c>
      <c r="AA10" s="4">
        <v>2443.1</v>
      </c>
      <c r="AB10" s="4">
        <v>1</v>
      </c>
    </row>
    <row r="11" spans="1:28" ht="15" x14ac:dyDescent="0.25">
      <c r="A11" s="4" t="s">
        <v>0</v>
      </c>
      <c r="B11" s="4" t="s">
        <v>1</v>
      </c>
      <c r="C11" s="4">
        <v>5</v>
      </c>
      <c r="D11" s="4" t="s">
        <v>2</v>
      </c>
      <c r="E11" s="4">
        <v>11</v>
      </c>
      <c r="F11" s="4" t="s">
        <v>3</v>
      </c>
      <c r="G11" s="4" t="s">
        <v>4</v>
      </c>
      <c r="H11" s="4" t="s">
        <v>5</v>
      </c>
      <c r="I11" s="4" t="s">
        <v>6</v>
      </c>
      <c r="J11" s="4">
        <v>3244</v>
      </c>
      <c r="K11" s="4" t="s">
        <v>7</v>
      </c>
      <c r="L11" s="4" t="s">
        <v>8</v>
      </c>
      <c r="M11" s="4">
        <v>62.652325447000003</v>
      </c>
      <c r="N11" s="4" t="s">
        <v>9</v>
      </c>
      <c r="O11" s="4">
        <v>62.699296779000001</v>
      </c>
      <c r="P11" s="4" t="s">
        <v>10</v>
      </c>
      <c r="Q11" s="4" t="s">
        <v>3</v>
      </c>
      <c r="R11" s="4" t="s">
        <v>4</v>
      </c>
      <c r="S11" s="4" t="s">
        <v>5</v>
      </c>
      <c r="T11" s="4" t="s">
        <v>11</v>
      </c>
      <c r="U11" s="4" t="s">
        <v>12</v>
      </c>
      <c r="V11" s="4">
        <v>1062.079</v>
      </c>
      <c r="W11" s="4" t="s">
        <v>13</v>
      </c>
      <c r="X11" s="4" t="s">
        <v>14</v>
      </c>
      <c r="Y11" s="4">
        <v>15.9</v>
      </c>
      <c r="Z11" s="4" t="s">
        <v>15</v>
      </c>
      <c r="AA11" s="4">
        <v>2547.6999999999998</v>
      </c>
      <c r="AB11" s="4">
        <v>7</v>
      </c>
    </row>
    <row r="12" spans="1:28" ht="15" x14ac:dyDescent="0.25">
      <c r="A12" s="4" t="s">
        <v>0</v>
      </c>
      <c r="B12" s="4" t="s">
        <v>1</v>
      </c>
      <c r="C12" s="4">
        <v>5</v>
      </c>
      <c r="D12" s="4" t="s">
        <v>2</v>
      </c>
      <c r="E12" s="4">
        <v>11</v>
      </c>
      <c r="F12" s="4" t="s">
        <v>3</v>
      </c>
      <c r="G12" s="4" t="s">
        <v>4</v>
      </c>
      <c r="H12" s="4" t="s">
        <v>5</v>
      </c>
      <c r="I12" s="4" t="s">
        <v>6</v>
      </c>
      <c r="J12" s="4">
        <v>3247</v>
      </c>
      <c r="K12" s="4" t="s">
        <v>7</v>
      </c>
      <c r="L12" s="4" t="s">
        <v>8</v>
      </c>
      <c r="M12" s="4">
        <v>62.653450300000003</v>
      </c>
      <c r="N12" s="4" t="s">
        <v>9</v>
      </c>
      <c r="O12" s="4">
        <v>62.698561171999998</v>
      </c>
      <c r="P12" s="4" t="s">
        <v>10</v>
      </c>
      <c r="Q12" s="4" t="s">
        <v>3</v>
      </c>
      <c r="R12" s="4" t="s">
        <v>4</v>
      </c>
      <c r="S12" s="4" t="s">
        <v>5</v>
      </c>
      <c r="T12" s="4" t="s">
        <v>11</v>
      </c>
      <c r="U12" s="4" t="s">
        <v>12</v>
      </c>
      <c r="V12" s="4">
        <v>1062.079</v>
      </c>
      <c r="W12" s="4" t="s">
        <v>13</v>
      </c>
      <c r="X12" s="4" t="s">
        <v>14</v>
      </c>
      <c r="Y12" s="4">
        <v>15.9</v>
      </c>
      <c r="Z12" s="4" t="s">
        <v>15</v>
      </c>
      <c r="AA12" s="4">
        <v>2446.3000000000002</v>
      </c>
      <c r="AB12" s="4">
        <v>3</v>
      </c>
    </row>
    <row r="13" spans="1:28" ht="15" x14ac:dyDescent="0.25">
      <c r="A13" s="4" t="s">
        <v>0</v>
      </c>
      <c r="B13" s="4" t="s">
        <v>1</v>
      </c>
      <c r="C13" s="4">
        <v>5</v>
      </c>
      <c r="D13" s="4" t="s">
        <v>2</v>
      </c>
      <c r="E13" s="4">
        <v>11</v>
      </c>
      <c r="F13" s="4" t="s">
        <v>3</v>
      </c>
      <c r="G13" s="4" t="s">
        <v>4</v>
      </c>
      <c r="H13" s="4" t="s">
        <v>5</v>
      </c>
      <c r="I13" s="4" t="s">
        <v>6</v>
      </c>
      <c r="J13" s="4">
        <v>3245</v>
      </c>
      <c r="K13" s="4" t="s">
        <v>7</v>
      </c>
      <c r="L13" s="4" t="s">
        <v>8</v>
      </c>
      <c r="M13" s="4">
        <v>62.653273304999999</v>
      </c>
      <c r="N13" s="4" t="s">
        <v>9</v>
      </c>
      <c r="O13" s="4">
        <v>62.698423536</v>
      </c>
      <c r="P13" s="4" t="s">
        <v>10</v>
      </c>
      <c r="Q13" s="4" t="s">
        <v>3</v>
      </c>
      <c r="R13" s="4" t="s">
        <v>4</v>
      </c>
      <c r="S13" s="4" t="s">
        <v>5</v>
      </c>
      <c r="T13" s="4" t="s">
        <v>11</v>
      </c>
      <c r="U13" s="4" t="s">
        <v>12</v>
      </c>
      <c r="V13" s="4">
        <v>1062.2729999999999</v>
      </c>
      <c r="W13" s="4" t="s">
        <v>13</v>
      </c>
      <c r="X13" s="4" t="s">
        <v>14</v>
      </c>
      <c r="Y13" s="4">
        <v>16</v>
      </c>
      <c r="Z13" s="4" t="s">
        <v>15</v>
      </c>
      <c r="AA13" s="4">
        <v>2448.5</v>
      </c>
      <c r="AB13" s="4">
        <v>5</v>
      </c>
    </row>
    <row r="14" spans="1:28" ht="15" x14ac:dyDescent="0.25">
      <c r="A14" s="4" t="s">
        <v>0</v>
      </c>
      <c r="B14" s="4" t="s">
        <v>1</v>
      </c>
      <c r="C14" s="4">
        <v>5</v>
      </c>
      <c r="D14" s="4" t="s">
        <v>2</v>
      </c>
      <c r="E14" s="4">
        <v>11</v>
      </c>
      <c r="F14" s="4" t="s">
        <v>3</v>
      </c>
      <c r="G14" s="4" t="s">
        <v>4</v>
      </c>
      <c r="H14" s="4" t="s">
        <v>5</v>
      </c>
      <c r="I14" s="4" t="s">
        <v>6</v>
      </c>
      <c r="J14" s="4">
        <v>3247</v>
      </c>
      <c r="K14" s="4" t="s">
        <v>7</v>
      </c>
      <c r="L14" s="4" t="s">
        <v>8</v>
      </c>
      <c r="M14" s="4">
        <v>62.652841084000002</v>
      </c>
      <c r="N14" s="4" t="s">
        <v>9</v>
      </c>
      <c r="O14" s="4">
        <v>62.698838350999999</v>
      </c>
      <c r="P14" s="4" t="s">
        <v>10</v>
      </c>
      <c r="Q14" s="4" t="s">
        <v>3</v>
      </c>
      <c r="R14" s="4" t="s">
        <v>4</v>
      </c>
      <c r="S14" s="4" t="s">
        <v>5</v>
      </c>
      <c r="T14" s="4" t="s">
        <v>11</v>
      </c>
      <c r="U14" s="4" t="s">
        <v>12</v>
      </c>
      <c r="V14" s="4">
        <v>1062.1759999999999</v>
      </c>
      <c r="W14" s="4" t="s">
        <v>13</v>
      </c>
      <c r="X14" s="4" t="s">
        <v>14</v>
      </c>
      <c r="Y14" s="4">
        <v>16</v>
      </c>
      <c r="Z14" s="4" t="s">
        <v>15</v>
      </c>
      <c r="AA14" s="4">
        <v>2494.6999999999998</v>
      </c>
      <c r="AB14" s="4">
        <v>7</v>
      </c>
    </row>
    <row r="15" spans="1:28" ht="15" x14ac:dyDescent="0.25">
      <c r="A15" s="4" t="s">
        <v>0</v>
      </c>
      <c r="B15" s="4" t="s">
        <v>1</v>
      </c>
      <c r="C15" s="4">
        <v>5</v>
      </c>
      <c r="D15" s="4" t="s">
        <v>2</v>
      </c>
      <c r="E15" s="4">
        <v>11</v>
      </c>
      <c r="F15" s="4" t="s">
        <v>3</v>
      </c>
      <c r="G15" s="4" t="s">
        <v>4</v>
      </c>
      <c r="H15" s="4" t="s">
        <v>5</v>
      </c>
      <c r="I15" s="4" t="s">
        <v>6</v>
      </c>
      <c r="J15" s="4">
        <v>3246</v>
      </c>
      <c r="K15" s="4" t="s">
        <v>7</v>
      </c>
      <c r="L15" s="4" t="s">
        <v>8</v>
      </c>
      <c r="M15" s="4">
        <v>62.652031346000001</v>
      </c>
      <c r="N15" s="4" t="s">
        <v>9</v>
      </c>
      <c r="O15" s="4">
        <v>62.699724660999998</v>
      </c>
      <c r="P15" s="4" t="s">
        <v>10</v>
      </c>
      <c r="Q15" s="4" t="s">
        <v>3</v>
      </c>
      <c r="R15" s="4" t="s">
        <v>4</v>
      </c>
      <c r="S15" s="4" t="s">
        <v>5</v>
      </c>
      <c r="T15" s="4" t="s">
        <v>11</v>
      </c>
      <c r="U15" s="4" t="s">
        <v>12</v>
      </c>
      <c r="V15" s="4">
        <v>1062.17</v>
      </c>
      <c r="W15" s="4" t="s">
        <v>13</v>
      </c>
      <c r="X15" s="4" t="s">
        <v>14</v>
      </c>
      <c r="Y15" s="4">
        <v>16</v>
      </c>
      <c r="Z15" s="4" t="s">
        <v>15</v>
      </c>
      <c r="AA15" s="4">
        <v>2587.1</v>
      </c>
      <c r="AB15" s="4">
        <v>1</v>
      </c>
    </row>
    <row r="16" spans="1:28" ht="15" x14ac:dyDescent="0.25">
      <c r="A16" s="4" t="s">
        <v>0</v>
      </c>
      <c r="B16" s="4" t="s">
        <v>1</v>
      </c>
      <c r="C16" s="4">
        <v>5</v>
      </c>
      <c r="D16" s="4" t="s">
        <v>2</v>
      </c>
      <c r="E16" s="4">
        <v>11</v>
      </c>
      <c r="F16" s="4" t="s">
        <v>3</v>
      </c>
      <c r="G16" s="4" t="s">
        <v>4</v>
      </c>
      <c r="H16" s="4" t="s">
        <v>5</v>
      </c>
      <c r="I16" s="4" t="s">
        <v>6</v>
      </c>
      <c r="J16" s="4">
        <v>3246</v>
      </c>
      <c r="K16" s="4" t="s">
        <v>7</v>
      </c>
      <c r="L16" s="4" t="s">
        <v>8</v>
      </c>
      <c r="M16" s="4">
        <v>62.653202018000002</v>
      </c>
      <c r="N16" s="4" t="s">
        <v>9</v>
      </c>
      <c r="O16" s="4">
        <v>62.698561691000002</v>
      </c>
      <c r="P16" s="4" t="s">
        <v>10</v>
      </c>
      <c r="Q16" s="4" t="s">
        <v>3</v>
      </c>
      <c r="R16" s="4" t="s">
        <v>4</v>
      </c>
      <c r="S16" s="4" t="s">
        <v>5</v>
      </c>
      <c r="T16" s="4" t="s">
        <v>11</v>
      </c>
      <c r="U16" s="4" t="s">
        <v>12</v>
      </c>
      <c r="V16" s="4">
        <v>1062.079</v>
      </c>
      <c r="W16" s="4" t="s">
        <v>13</v>
      </c>
      <c r="X16" s="4" t="s">
        <v>14</v>
      </c>
      <c r="Y16" s="4">
        <v>15.9</v>
      </c>
      <c r="Z16" s="4" t="s">
        <v>15</v>
      </c>
      <c r="AA16" s="4">
        <v>2459.9</v>
      </c>
      <c r="AB16" s="4">
        <v>9</v>
      </c>
    </row>
    <row r="17" spans="1:28" ht="15" x14ac:dyDescent="0.25">
      <c r="A17" s="4" t="s">
        <v>0</v>
      </c>
      <c r="B17" s="4" t="s">
        <v>1</v>
      </c>
      <c r="C17" s="4">
        <v>5</v>
      </c>
      <c r="D17" s="4" t="s">
        <v>2</v>
      </c>
      <c r="E17" s="4">
        <v>11</v>
      </c>
      <c r="F17" s="4" t="s">
        <v>3</v>
      </c>
      <c r="G17" s="4" t="s">
        <v>4</v>
      </c>
      <c r="H17" s="4" t="s">
        <v>5</v>
      </c>
      <c r="I17" s="4" t="s">
        <v>6</v>
      </c>
      <c r="J17" s="4">
        <v>3246</v>
      </c>
      <c r="K17" s="4" t="s">
        <v>7</v>
      </c>
      <c r="L17" s="4" t="s">
        <v>8</v>
      </c>
      <c r="M17" s="4">
        <v>62.652374076000001</v>
      </c>
      <c r="N17" s="4" t="s">
        <v>9</v>
      </c>
      <c r="O17" s="4">
        <v>62.699412739000003</v>
      </c>
      <c r="P17" s="4" t="s">
        <v>10</v>
      </c>
      <c r="Q17" s="4" t="s">
        <v>3</v>
      </c>
      <c r="R17" s="4" t="s">
        <v>4</v>
      </c>
      <c r="S17" s="4" t="s">
        <v>5</v>
      </c>
      <c r="T17" s="4" t="s">
        <v>11</v>
      </c>
      <c r="U17" s="4" t="s">
        <v>12</v>
      </c>
      <c r="V17" s="4">
        <v>1062.2729999999999</v>
      </c>
      <c r="W17" s="4" t="s">
        <v>13</v>
      </c>
      <c r="X17" s="4" t="s">
        <v>14</v>
      </c>
      <c r="Y17" s="4">
        <v>16</v>
      </c>
      <c r="Z17" s="4" t="s">
        <v>15</v>
      </c>
      <c r="AA17" s="4">
        <v>2551.4</v>
      </c>
      <c r="AB17" s="4">
        <v>4</v>
      </c>
    </row>
    <row r="18" spans="1:28" ht="15" x14ac:dyDescent="0.25">
      <c r="A18" s="4" t="s">
        <v>0</v>
      </c>
      <c r="B18" s="4" t="s">
        <v>1</v>
      </c>
      <c r="C18" s="4">
        <v>5</v>
      </c>
      <c r="D18" s="4" t="s">
        <v>2</v>
      </c>
      <c r="E18" s="4">
        <v>11</v>
      </c>
      <c r="F18" s="4" t="s">
        <v>3</v>
      </c>
      <c r="G18" s="4" t="s">
        <v>4</v>
      </c>
      <c r="H18" s="4" t="s">
        <v>5</v>
      </c>
      <c r="I18" s="4" t="s">
        <v>6</v>
      </c>
      <c r="J18" s="4">
        <v>3245</v>
      </c>
      <c r="K18" s="4" t="s">
        <v>7</v>
      </c>
      <c r="L18" s="4" t="s">
        <v>8</v>
      </c>
      <c r="M18" s="4">
        <v>62.654132318999999</v>
      </c>
      <c r="N18" s="4" t="s">
        <v>9</v>
      </c>
      <c r="O18" s="4">
        <v>62.697620378000003</v>
      </c>
      <c r="P18" s="4" t="s">
        <v>10</v>
      </c>
      <c r="Q18" s="4" t="s">
        <v>3</v>
      </c>
      <c r="R18" s="4" t="s">
        <v>4</v>
      </c>
      <c r="S18" s="4" t="s">
        <v>5</v>
      </c>
      <c r="T18" s="4" t="s">
        <v>11</v>
      </c>
      <c r="U18" s="4" t="s">
        <v>12</v>
      </c>
      <c r="V18" s="4">
        <v>1062.085</v>
      </c>
      <c r="W18" s="4" t="s">
        <v>13</v>
      </c>
      <c r="X18" s="4" t="s">
        <v>14</v>
      </c>
      <c r="Y18" s="4">
        <v>15.9</v>
      </c>
      <c r="Z18" s="4" t="s">
        <v>15</v>
      </c>
      <c r="AA18" s="4">
        <v>2358</v>
      </c>
      <c r="AB18" s="4"/>
    </row>
    <row r="19" spans="1:28" ht="15" x14ac:dyDescent="0.25">
      <c r="A19" s="4" t="s">
        <v>0</v>
      </c>
      <c r="B19" s="4" t="s">
        <v>1</v>
      </c>
      <c r="C19" s="4">
        <v>5</v>
      </c>
      <c r="D19" s="4" t="s">
        <v>2</v>
      </c>
      <c r="E19" s="4">
        <v>11</v>
      </c>
      <c r="F19" s="4" t="s">
        <v>3</v>
      </c>
      <c r="G19" s="4" t="s">
        <v>4</v>
      </c>
      <c r="H19" s="4" t="s">
        <v>5</v>
      </c>
      <c r="I19" s="4" t="s">
        <v>6</v>
      </c>
      <c r="J19" s="4">
        <v>3244</v>
      </c>
      <c r="K19" s="4" t="s">
        <v>7</v>
      </c>
      <c r="L19" s="4" t="s">
        <v>8</v>
      </c>
      <c r="M19" s="4">
        <v>62.652048012000002</v>
      </c>
      <c r="N19" s="4" t="s">
        <v>9</v>
      </c>
      <c r="O19" s="4">
        <v>62.699633939999998</v>
      </c>
      <c r="P19" s="4" t="s">
        <v>10</v>
      </c>
      <c r="Q19" s="4" t="s">
        <v>3</v>
      </c>
      <c r="R19" s="4" t="s">
        <v>4</v>
      </c>
      <c r="S19" s="4" t="s">
        <v>5</v>
      </c>
      <c r="T19" s="4" t="s">
        <v>11</v>
      </c>
      <c r="U19" s="4" t="s">
        <v>12</v>
      </c>
      <c r="V19" s="4">
        <v>1062.079</v>
      </c>
      <c r="W19" s="4" t="s">
        <v>13</v>
      </c>
      <c r="X19" s="4" t="s">
        <v>14</v>
      </c>
      <c r="Y19" s="4">
        <v>15.9</v>
      </c>
      <c r="Z19" s="4" t="s">
        <v>15</v>
      </c>
      <c r="AA19" s="4">
        <v>2581.1999999999998</v>
      </c>
      <c r="AB19" s="4">
        <v>2</v>
      </c>
    </row>
    <row r="20" spans="1:28" ht="15" x14ac:dyDescent="0.25">
      <c r="A20" s="4" t="s">
        <v>0</v>
      </c>
      <c r="B20" s="4" t="s">
        <v>1</v>
      </c>
      <c r="C20" s="4">
        <v>5</v>
      </c>
      <c r="D20" s="4" t="s">
        <v>2</v>
      </c>
      <c r="E20" s="4">
        <v>11</v>
      </c>
      <c r="F20" s="4" t="s">
        <v>3</v>
      </c>
      <c r="G20" s="4" t="s">
        <v>4</v>
      </c>
      <c r="H20" s="4" t="s">
        <v>5</v>
      </c>
      <c r="I20" s="4" t="s">
        <v>6</v>
      </c>
      <c r="J20" s="4">
        <v>3246</v>
      </c>
      <c r="K20" s="4" t="s">
        <v>7</v>
      </c>
      <c r="L20" s="4" t="s">
        <v>8</v>
      </c>
      <c r="M20" s="4">
        <v>62.653001771</v>
      </c>
      <c r="N20" s="4" t="s">
        <v>9</v>
      </c>
      <c r="O20" s="4">
        <v>62.698879390000002</v>
      </c>
      <c r="P20" s="4" t="s">
        <v>10</v>
      </c>
      <c r="Q20" s="4" t="s">
        <v>3</v>
      </c>
      <c r="R20" s="4" t="s">
        <v>4</v>
      </c>
      <c r="S20" s="4" t="s">
        <v>5</v>
      </c>
      <c r="T20" s="4" t="s">
        <v>11</v>
      </c>
      <c r="U20" s="4" t="s">
        <v>12</v>
      </c>
      <c r="V20" s="4">
        <v>1062.2729999999999</v>
      </c>
      <c r="W20" s="4" t="s">
        <v>13</v>
      </c>
      <c r="X20" s="4" t="s">
        <v>14</v>
      </c>
      <c r="Y20" s="4">
        <v>16</v>
      </c>
      <c r="Z20" s="4" t="s">
        <v>15</v>
      </c>
      <c r="AA20" s="4">
        <v>2488.1</v>
      </c>
      <c r="AB20" s="4">
        <v>1</v>
      </c>
    </row>
    <row r="21" spans="1:28" ht="15" x14ac:dyDescent="0.25">
      <c r="A21" s="4" t="s">
        <v>0</v>
      </c>
      <c r="B21" s="4" t="s">
        <v>1</v>
      </c>
      <c r="C21" s="4">
        <v>5</v>
      </c>
      <c r="D21" s="4" t="s">
        <v>2</v>
      </c>
      <c r="E21" s="4">
        <v>11</v>
      </c>
      <c r="F21" s="4" t="s">
        <v>3</v>
      </c>
      <c r="G21" s="4" t="s">
        <v>4</v>
      </c>
      <c r="H21" s="4" t="s">
        <v>5</v>
      </c>
      <c r="I21" s="4" t="s">
        <v>6</v>
      </c>
      <c r="J21" s="4">
        <v>3245</v>
      </c>
      <c r="K21" s="4" t="s">
        <v>7</v>
      </c>
      <c r="L21" s="4" t="s">
        <v>8</v>
      </c>
      <c r="M21" s="4">
        <v>62.653148111999997</v>
      </c>
      <c r="N21" s="4" t="s">
        <v>9</v>
      </c>
      <c r="O21" s="4">
        <v>62.698668142999999</v>
      </c>
      <c r="P21" s="4" t="s">
        <v>10</v>
      </c>
      <c r="Q21" s="4" t="s">
        <v>3</v>
      </c>
      <c r="R21" s="4" t="s">
        <v>4</v>
      </c>
      <c r="S21" s="4" t="s">
        <v>5</v>
      </c>
      <c r="T21" s="4" t="s">
        <v>11</v>
      </c>
      <c r="U21" s="4" t="s">
        <v>12</v>
      </c>
      <c r="V21" s="4">
        <v>1062.279</v>
      </c>
      <c r="W21" s="4" t="s">
        <v>13</v>
      </c>
      <c r="X21" s="4" t="s">
        <v>14</v>
      </c>
      <c r="Y21" s="4">
        <v>16</v>
      </c>
      <c r="Z21" s="4" t="s">
        <v>15</v>
      </c>
      <c r="AA21" s="4">
        <v>2468.6999999999998</v>
      </c>
      <c r="AB21" s="4">
        <v>7</v>
      </c>
    </row>
    <row r="22" spans="1:28" ht="15" x14ac:dyDescent="0.25">
      <c r="A22" s="4" t="s">
        <v>0</v>
      </c>
      <c r="B22" s="4" t="s">
        <v>1</v>
      </c>
      <c r="C22" s="4">
        <v>5</v>
      </c>
      <c r="D22" s="4" t="s">
        <v>2</v>
      </c>
      <c r="E22" s="4">
        <v>11</v>
      </c>
      <c r="F22" s="4" t="s">
        <v>3</v>
      </c>
      <c r="G22" s="4" t="s">
        <v>4</v>
      </c>
      <c r="H22" s="4" t="s">
        <v>5</v>
      </c>
      <c r="I22" s="4" t="s">
        <v>6</v>
      </c>
      <c r="J22" s="4">
        <v>3246</v>
      </c>
      <c r="K22" s="4" t="s">
        <v>7</v>
      </c>
      <c r="L22" s="4" t="s">
        <v>8</v>
      </c>
      <c r="M22" s="4">
        <v>62.652934381000001</v>
      </c>
      <c r="N22" s="4" t="s">
        <v>9</v>
      </c>
      <c r="O22" s="4">
        <v>62.699058457</v>
      </c>
      <c r="P22" s="4" t="s">
        <v>10</v>
      </c>
      <c r="Q22" s="4" t="s">
        <v>3</v>
      </c>
      <c r="R22" s="4" t="s">
        <v>4</v>
      </c>
      <c r="S22" s="4" t="s">
        <v>5</v>
      </c>
      <c r="T22" s="4" t="s">
        <v>11</v>
      </c>
      <c r="U22" s="4" t="s">
        <v>12</v>
      </c>
      <c r="V22" s="4">
        <v>1062.261</v>
      </c>
      <c r="W22" s="4" t="s">
        <v>13</v>
      </c>
      <c r="X22" s="4" t="s">
        <v>14</v>
      </c>
      <c r="Y22" s="4">
        <v>16</v>
      </c>
      <c r="Z22" s="4" t="s">
        <v>15</v>
      </c>
      <c r="AA22" s="4">
        <v>2501.6</v>
      </c>
      <c r="AB22" s="4">
        <v>6</v>
      </c>
    </row>
    <row r="23" spans="1:28" ht="15" x14ac:dyDescent="0.25">
      <c r="A23" s="4" t="s">
        <v>0</v>
      </c>
      <c r="B23" s="4" t="s">
        <v>1</v>
      </c>
      <c r="C23" s="4">
        <v>5</v>
      </c>
      <c r="D23" s="4" t="s">
        <v>2</v>
      </c>
      <c r="E23" s="4">
        <v>11</v>
      </c>
      <c r="F23" s="4" t="s">
        <v>3</v>
      </c>
      <c r="G23" s="4" t="s">
        <v>4</v>
      </c>
      <c r="H23" s="4" t="s">
        <v>5</v>
      </c>
      <c r="I23" s="4" t="s">
        <v>6</v>
      </c>
      <c r="J23" s="4">
        <v>3246</v>
      </c>
      <c r="K23" s="4" t="s">
        <v>7</v>
      </c>
      <c r="L23" s="4" t="s">
        <v>8</v>
      </c>
      <c r="M23" s="4">
        <v>62.651840727</v>
      </c>
      <c r="N23" s="4" t="s">
        <v>9</v>
      </c>
      <c r="O23" s="4">
        <v>62.7</v>
      </c>
      <c r="P23" s="4" t="s">
        <v>10</v>
      </c>
      <c r="Q23" s="4" t="s">
        <v>3</v>
      </c>
      <c r="R23" s="4" t="s">
        <v>4</v>
      </c>
      <c r="S23" s="4" t="s">
        <v>5</v>
      </c>
      <c r="T23" s="4" t="s">
        <v>11</v>
      </c>
      <c r="U23" s="4" t="s">
        <v>12</v>
      </c>
      <c r="V23" s="4">
        <v>1061.9639999999999</v>
      </c>
      <c r="W23" s="4" t="s">
        <v>13</v>
      </c>
      <c r="X23" s="4" t="s">
        <v>14</v>
      </c>
      <c r="Y23" s="4">
        <v>15.9</v>
      </c>
      <c r="Z23" s="4" t="s">
        <v>15</v>
      </c>
      <c r="AA23" s="4">
        <v>2612.5</v>
      </c>
      <c r="AB23" s="4">
        <v>5</v>
      </c>
    </row>
    <row r="24" spans="1:28" ht="15" x14ac:dyDescent="0.25">
      <c r="A24" s="4" t="s">
        <v>0</v>
      </c>
      <c r="B24" s="4" t="s">
        <v>1</v>
      </c>
      <c r="C24" s="4">
        <v>5</v>
      </c>
      <c r="D24" s="4" t="s">
        <v>2</v>
      </c>
      <c r="E24" s="4">
        <v>11</v>
      </c>
      <c r="F24" s="4" t="s">
        <v>3</v>
      </c>
      <c r="G24" s="4" t="s">
        <v>4</v>
      </c>
      <c r="H24" s="4" t="s">
        <v>5</v>
      </c>
      <c r="I24" s="4" t="s">
        <v>6</v>
      </c>
      <c r="J24" s="4">
        <v>3244</v>
      </c>
      <c r="K24" s="4" t="s">
        <v>7</v>
      </c>
      <c r="L24" s="4" t="s">
        <v>8</v>
      </c>
      <c r="M24" s="4">
        <v>62.652805178999998</v>
      </c>
      <c r="N24" s="4" t="s">
        <v>9</v>
      </c>
      <c r="O24" s="4">
        <v>62.698870993</v>
      </c>
      <c r="P24" s="4" t="s">
        <v>10</v>
      </c>
      <c r="Q24" s="4" t="s">
        <v>3</v>
      </c>
      <c r="R24" s="4" t="s">
        <v>4</v>
      </c>
      <c r="S24" s="4" t="s">
        <v>5</v>
      </c>
      <c r="T24" s="4" t="s">
        <v>11</v>
      </c>
      <c r="U24" s="4" t="s">
        <v>12</v>
      </c>
      <c r="V24" s="4">
        <v>1062.3699999999999</v>
      </c>
      <c r="W24" s="4" t="s">
        <v>13</v>
      </c>
      <c r="X24" s="4" t="s">
        <v>14</v>
      </c>
      <c r="Y24" s="4">
        <v>16</v>
      </c>
      <c r="Z24" s="4" t="s">
        <v>15</v>
      </c>
      <c r="AA24" s="4">
        <v>2498.4</v>
      </c>
      <c r="AB24" s="4">
        <v>4</v>
      </c>
    </row>
    <row r="25" spans="1:28" ht="15" x14ac:dyDescent="0.25">
      <c r="A25" s="4" t="s">
        <v>0</v>
      </c>
      <c r="B25" s="4" t="s">
        <v>1</v>
      </c>
      <c r="C25" s="4">
        <v>5</v>
      </c>
      <c r="D25" s="4" t="s">
        <v>2</v>
      </c>
      <c r="E25" s="4">
        <v>11</v>
      </c>
      <c r="F25" s="4" t="s">
        <v>3</v>
      </c>
      <c r="G25" s="4" t="s">
        <v>4</v>
      </c>
      <c r="H25" s="4" t="s">
        <v>5</v>
      </c>
      <c r="I25" s="4" t="s">
        <v>6</v>
      </c>
      <c r="J25" s="4">
        <v>3245</v>
      </c>
      <c r="K25" s="4" t="s">
        <v>7</v>
      </c>
      <c r="L25" s="4" t="s">
        <v>8</v>
      </c>
      <c r="M25" s="4">
        <v>62.653304122000002</v>
      </c>
      <c r="N25" s="4" t="s">
        <v>9</v>
      </c>
      <c r="O25" s="4">
        <v>62.698777927999998</v>
      </c>
      <c r="P25" s="4" t="s">
        <v>10</v>
      </c>
      <c r="Q25" s="4" t="s">
        <v>3</v>
      </c>
      <c r="R25" s="4" t="s">
        <v>4</v>
      </c>
      <c r="S25" s="4" t="s">
        <v>5</v>
      </c>
      <c r="T25" s="4" t="s">
        <v>11</v>
      </c>
      <c r="U25" s="4" t="s">
        <v>12</v>
      </c>
      <c r="V25" s="4">
        <v>1061.97</v>
      </c>
      <c r="W25" s="4" t="s">
        <v>13</v>
      </c>
      <c r="X25" s="4" t="s">
        <v>14</v>
      </c>
      <c r="Y25" s="4">
        <v>15.9</v>
      </c>
      <c r="Z25" s="4" t="s">
        <v>15</v>
      </c>
      <c r="AA25" s="4">
        <v>2466.1</v>
      </c>
      <c r="AB25" s="4">
        <v>1</v>
      </c>
    </row>
    <row r="26" spans="1:28" ht="15" x14ac:dyDescent="0.25">
      <c r="A26" s="4" t="s">
        <v>0</v>
      </c>
      <c r="B26" s="4" t="s">
        <v>1</v>
      </c>
      <c r="C26" s="4">
        <v>5</v>
      </c>
      <c r="D26" s="4" t="s">
        <v>2</v>
      </c>
      <c r="E26" s="4">
        <v>11</v>
      </c>
      <c r="F26" s="4" t="s">
        <v>3</v>
      </c>
      <c r="G26" s="4" t="s">
        <v>4</v>
      </c>
      <c r="H26" s="4" t="s">
        <v>5</v>
      </c>
      <c r="I26" s="4" t="s">
        <v>6</v>
      </c>
      <c r="J26" s="4">
        <v>3248</v>
      </c>
      <c r="K26" s="4" t="s">
        <v>7</v>
      </c>
      <c r="L26" s="4" t="s">
        <v>8</v>
      </c>
      <c r="M26" s="4">
        <v>62.652615071</v>
      </c>
      <c r="N26" s="4" t="s">
        <v>9</v>
      </c>
      <c r="O26" s="4">
        <v>62.699012854000003</v>
      </c>
      <c r="P26" s="4" t="s">
        <v>10</v>
      </c>
      <c r="Q26" s="4" t="s">
        <v>3</v>
      </c>
      <c r="R26" s="4" t="s">
        <v>4</v>
      </c>
      <c r="S26" s="4" t="s">
        <v>5</v>
      </c>
      <c r="T26" s="4" t="s">
        <v>11</v>
      </c>
      <c r="U26" s="4" t="s">
        <v>12</v>
      </c>
      <c r="V26" s="4">
        <v>1062.17</v>
      </c>
      <c r="W26" s="4" t="s">
        <v>13</v>
      </c>
      <c r="X26" s="4" t="s">
        <v>14</v>
      </c>
      <c r="Y26" s="4">
        <v>16</v>
      </c>
      <c r="Z26" s="4" t="s">
        <v>15</v>
      </c>
      <c r="AA26" s="4">
        <v>2516.5</v>
      </c>
      <c r="AB26" s="4">
        <v>5</v>
      </c>
    </row>
    <row r="27" spans="1:28" ht="15" x14ac:dyDescent="0.25">
      <c r="A27" s="4" t="s">
        <v>0</v>
      </c>
      <c r="B27" s="4" t="s">
        <v>1</v>
      </c>
      <c r="C27" s="4">
        <v>5</v>
      </c>
      <c r="D27" s="4" t="s">
        <v>2</v>
      </c>
      <c r="E27" s="4">
        <v>11</v>
      </c>
      <c r="F27" s="4" t="s">
        <v>3</v>
      </c>
      <c r="G27" s="4" t="s">
        <v>4</v>
      </c>
      <c r="H27" s="4" t="s">
        <v>5</v>
      </c>
      <c r="I27" s="4" t="s">
        <v>6</v>
      </c>
      <c r="J27" s="4">
        <v>3244</v>
      </c>
      <c r="K27" s="4" t="s">
        <v>7</v>
      </c>
      <c r="L27" s="4" t="s">
        <v>8</v>
      </c>
      <c r="M27" s="4">
        <v>62.653019035</v>
      </c>
      <c r="N27" s="4" t="s">
        <v>9</v>
      </c>
      <c r="O27" s="4">
        <v>62.698973103999997</v>
      </c>
      <c r="P27" s="4" t="s">
        <v>10</v>
      </c>
      <c r="Q27" s="4" t="s">
        <v>3</v>
      </c>
      <c r="R27" s="4" t="s">
        <v>4</v>
      </c>
      <c r="S27" s="4" t="s">
        <v>5</v>
      </c>
      <c r="T27" s="4" t="s">
        <v>11</v>
      </c>
      <c r="U27" s="4" t="s">
        <v>12</v>
      </c>
      <c r="V27" s="4">
        <v>1062.0730000000001</v>
      </c>
      <c r="W27" s="4" t="s">
        <v>13</v>
      </c>
      <c r="X27" s="4" t="s">
        <v>14</v>
      </c>
      <c r="Y27" s="4">
        <v>15.9</v>
      </c>
      <c r="Z27" s="4" t="s">
        <v>15</v>
      </c>
      <c r="AA27" s="4">
        <v>2492.3000000000002</v>
      </c>
      <c r="AB27" s="4">
        <v>3</v>
      </c>
    </row>
    <row r="28" spans="1:28" ht="15" x14ac:dyDescent="0.25">
      <c r="A28" s="4" t="s">
        <v>0</v>
      </c>
      <c r="B28" s="4" t="s">
        <v>1</v>
      </c>
      <c r="C28" s="4">
        <v>5</v>
      </c>
      <c r="D28" s="4" t="s">
        <v>2</v>
      </c>
      <c r="E28" s="4">
        <v>11</v>
      </c>
      <c r="F28" s="4" t="s">
        <v>3</v>
      </c>
      <c r="G28" s="4" t="s">
        <v>4</v>
      </c>
      <c r="H28" s="4" t="s">
        <v>5</v>
      </c>
      <c r="I28" s="4" t="s">
        <v>6</v>
      </c>
      <c r="J28" s="4">
        <v>3246</v>
      </c>
      <c r="K28" s="4" t="s">
        <v>7</v>
      </c>
      <c r="L28" s="4" t="s">
        <v>8</v>
      </c>
      <c r="M28" s="4">
        <v>62.653952941999997</v>
      </c>
      <c r="N28" s="4" t="s">
        <v>9</v>
      </c>
      <c r="O28" s="4">
        <v>62.697623999000001</v>
      </c>
      <c r="P28" s="4" t="s">
        <v>10</v>
      </c>
      <c r="Q28" s="4" t="s">
        <v>3</v>
      </c>
      <c r="R28" s="4" t="s">
        <v>4</v>
      </c>
      <c r="S28" s="4" t="s">
        <v>5</v>
      </c>
      <c r="T28" s="4" t="s">
        <v>11</v>
      </c>
      <c r="U28" s="4" t="s">
        <v>12</v>
      </c>
      <c r="V28" s="4">
        <v>1062.079</v>
      </c>
      <c r="W28" s="4" t="s">
        <v>13</v>
      </c>
      <c r="X28" s="4" t="s">
        <v>14</v>
      </c>
      <c r="Y28" s="4">
        <v>15.9</v>
      </c>
      <c r="Z28" s="4" t="s">
        <v>15</v>
      </c>
      <c r="AA28" s="4">
        <v>2367.9</v>
      </c>
      <c r="AB28" s="4">
        <v>9</v>
      </c>
    </row>
    <row r="29" spans="1:28" ht="15" x14ac:dyDescent="0.25">
      <c r="A29" s="4" t="s">
        <v>0</v>
      </c>
      <c r="B29" s="4" t="s">
        <v>1</v>
      </c>
      <c r="C29" s="4">
        <v>5</v>
      </c>
      <c r="D29" s="4" t="s">
        <v>2</v>
      </c>
      <c r="E29" s="4">
        <v>11</v>
      </c>
      <c r="F29" s="4" t="s">
        <v>3</v>
      </c>
      <c r="G29" s="4" t="s">
        <v>4</v>
      </c>
      <c r="H29" s="4" t="s">
        <v>5</v>
      </c>
      <c r="I29" s="4" t="s">
        <v>6</v>
      </c>
      <c r="J29" s="4">
        <v>3246</v>
      </c>
      <c r="K29" s="4" t="s">
        <v>7</v>
      </c>
      <c r="L29" s="4" t="s">
        <v>8</v>
      </c>
      <c r="M29" s="4">
        <v>62.652820779000002</v>
      </c>
      <c r="N29" s="4" t="s">
        <v>9</v>
      </c>
      <c r="O29" s="4">
        <v>62.699127773000001</v>
      </c>
      <c r="P29" s="4" t="s">
        <v>10</v>
      </c>
      <c r="Q29" s="4" t="s">
        <v>3</v>
      </c>
      <c r="R29" s="4" t="s">
        <v>4</v>
      </c>
      <c r="S29" s="4" t="s">
        <v>5</v>
      </c>
      <c r="T29" s="4" t="s">
        <v>11</v>
      </c>
      <c r="U29" s="4" t="s">
        <v>12</v>
      </c>
      <c r="V29" s="4">
        <v>1062.1759999999999</v>
      </c>
      <c r="W29" s="4" t="s">
        <v>13</v>
      </c>
      <c r="X29" s="4" t="s">
        <v>14</v>
      </c>
      <c r="Y29" s="4">
        <v>16</v>
      </c>
      <c r="Z29" s="4" t="s">
        <v>15</v>
      </c>
      <c r="AA29" s="4">
        <v>2511.5</v>
      </c>
      <c r="AB29" s="4">
        <v>5</v>
      </c>
    </row>
    <row r="30" spans="1:28" ht="15" x14ac:dyDescent="0.25">
      <c r="A30" s="4" t="s">
        <v>0</v>
      </c>
      <c r="B30" s="4" t="s">
        <v>1</v>
      </c>
      <c r="C30" s="4">
        <v>5</v>
      </c>
      <c r="D30" s="4" t="s">
        <v>2</v>
      </c>
      <c r="E30" s="4">
        <v>11</v>
      </c>
      <c r="F30" s="4" t="s">
        <v>3</v>
      </c>
      <c r="G30" s="4" t="s">
        <v>4</v>
      </c>
      <c r="H30" s="4" t="s">
        <v>5</v>
      </c>
      <c r="I30" s="4" t="s">
        <v>6</v>
      </c>
      <c r="J30" s="4">
        <v>3245</v>
      </c>
      <c r="K30" s="4" t="s">
        <v>7</v>
      </c>
      <c r="L30" s="4" t="s">
        <v>8</v>
      </c>
      <c r="M30" s="4">
        <v>62.652640601000002</v>
      </c>
      <c r="N30" s="4" t="s">
        <v>9</v>
      </c>
      <c r="O30" s="4">
        <v>62.699037943</v>
      </c>
      <c r="P30" s="4" t="s">
        <v>10</v>
      </c>
      <c r="Q30" s="4" t="s">
        <v>3</v>
      </c>
      <c r="R30" s="4" t="s">
        <v>4</v>
      </c>
      <c r="S30" s="4" t="s">
        <v>5</v>
      </c>
      <c r="T30" s="4" t="s">
        <v>11</v>
      </c>
      <c r="U30" s="4" t="s">
        <v>12</v>
      </c>
      <c r="V30" s="4">
        <v>1062.079</v>
      </c>
      <c r="W30" s="4" t="s">
        <v>13</v>
      </c>
      <c r="X30" s="4" t="s">
        <v>14</v>
      </c>
      <c r="Y30" s="4">
        <v>15.9</v>
      </c>
      <c r="Z30" s="4" t="s">
        <v>15</v>
      </c>
      <c r="AA30" s="4">
        <v>2516.5</v>
      </c>
      <c r="AB30" s="4">
        <v>5</v>
      </c>
    </row>
    <row r="31" spans="1:28" ht="15" x14ac:dyDescent="0.25">
      <c r="A31" s="4" t="s">
        <v>0</v>
      </c>
      <c r="B31" s="4" t="s">
        <v>1</v>
      </c>
      <c r="C31" s="4">
        <v>5</v>
      </c>
      <c r="D31" s="4" t="s">
        <v>2</v>
      </c>
      <c r="E31" s="4">
        <v>11</v>
      </c>
      <c r="F31" s="4" t="s">
        <v>3</v>
      </c>
      <c r="G31" s="4" t="s">
        <v>4</v>
      </c>
      <c r="H31" s="4" t="s">
        <v>5</v>
      </c>
      <c r="I31" s="4" t="s">
        <v>6</v>
      </c>
      <c r="J31" s="4">
        <v>3247</v>
      </c>
      <c r="K31" s="4" t="s">
        <v>7</v>
      </c>
      <c r="L31" s="4" t="s">
        <v>8</v>
      </c>
      <c r="M31" s="4">
        <v>62.652704419000003</v>
      </c>
      <c r="N31" s="4" t="s">
        <v>9</v>
      </c>
      <c r="O31" s="4">
        <v>62.699311864999999</v>
      </c>
      <c r="P31" s="4" t="s">
        <v>10</v>
      </c>
      <c r="Q31" s="4" t="s">
        <v>3</v>
      </c>
      <c r="R31" s="4" t="s">
        <v>4</v>
      </c>
      <c r="S31" s="4" t="s">
        <v>5</v>
      </c>
      <c r="T31" s="4" t="s">
        <v>11</v>
      </c>
      <c r="U31" s="4" t="s">
        <v>12</v>
      </c>
      <c r="V31" s="4">
        <v>1062.164</v>
      </c>
      <c r="W31" s="4" t="s">
        <v>13</v>
      </c>
      <c r="X31" s="4" t="s">
        <v>14</v>
      </c>
      <c r="Y31" s="4">
        <v>16</v>
      </c>
      <c r="Z31" s="4" t="s">
        <v>15</v>
      </c>
      <c r="AA31" s="4">
        <v>2527.9</v>
      </c>
      <c r="AB31" s="4">
        <v>9</v>
      </c>
    </row>
    <row r="32" spans="1:28" ht="15" x14ac:dyDescent="0.25">
      <c r="A32" s="4" t="s">
        <v>0</v>
      </c>
      <c r="B32" s="4" t="s">
        <v>1</v>
      </c>
      <c r="C32" s="4">
        <v>5</v>
      </c>
      <c r="D32" s="4" t="s">
        <v>2</v>
      </c>
      <c r="E32" s="4">
        <v>11</v>
      </c>
      <c r="F32" s="4" t="s">
        <v>3</v>
      </c>
      <c r="G32" s="4" t="s">
        <v>4</v>
      </c>
      <c r="H32" s="4" t="s">
        <v>5</v>
      </c>
      <c r="I32" s="4" t="s">
        <v>6</v>
      </c>
      <c r="J32" s="4">
        <v>3246</v>
      </c>
      <c r="K32" s="4" t="s">
        <v>7</v>
      </c>
      <c r="L32" s="4" t="s">
        <v>8</v>
      </c>
      <c r="M32" s="4">
        <v>62.653533195000001</v>
      </c>
      <c r="N32" s="4" t="s">
        <v>9</v>
      </c>
      <c r="O32" s="4">
        <v>62.698315233999999</v>
      </c>
      <c r="P32" s="4" t="s">
        <v>10</v>
      </c>
      <c r="Q32" s="4" t="s">
        <v>3</v>
      </c>
      <c r="R32" s="4" t="s">
        <v>4</v>
      </c>
      <c r="S32" s="4" t="s">
        <v>5</v>
      </c>
      <c r="T32" s="4" t="s">
        <v>11</v>
      </c>
      <c r="U32" s="4" t="s">
        <v>12</v>
      </c>
      <c r="V32" s="4">
        <v>1062.17</v>
      </c>
      <c r="W32" s="4" t="s">
        <v>13</v>
      </c>
      <c r="X32" s="4" t="s">
        <v>14</v>
      </c>
      <c r="Y32" s="4">
        <v>16</v>
      </c>
      <c r="Z32" s="4" t="s">
        <v>15</v>
      </c>
      <c r="AA32" s="4">
        <v>2428.4</v>
      </c>
      <c r="AB32" s="4">
        <v>4</v>
      </c>
    </row>
    <row r="33" spans="1:28" ht="15" x14ac:dyDescent="0.25">
      <c r="A33" s="4" t="s">
        <v>0</v>
      </c>
      <c r="B33" s="4" t="s">
        <v>1</v>
      </c>
      <c r="C33" s="4">
        <v>5</v>
      </c>
      <c r="D33" s="4" t="s">
        <v>2</v>
      </c>
      <c r="E33" s="4">
        <v>11</v>
      </c>
      <c r="F33" s="4" t="s">
        <v>3</v>
      </c>
      <c r="G33" s="4" t="s">
        <v>4</v>
      </c>
      <c r="H33" s="4" t="s">
        <v>5</v>
      </c>
      <c r="I33" s="4" t="s">
        <v>6</v>
      </c>
      <c r="J33" s="4">
        <v>3245</v>
      </c>
      <c r="K33" s="4" t="s">
        <v>7</v>
      </c>
      <c r="L33" s="4" t="s">
        <v>8</v>
      </c>
      <c r="M33" s="4">
        <v>62.653203968</v>
      </c>
      <c r="N33" s="4" t="s">
        <v>9</v>
      </c>
      <c r="O33" s="4">
        <v>62.698725924000001</v>
      </c>
      <c r="P33" s="4" t="s">
        <v>10</v>
      </c>
      <c r="Q33" s="4" t="s">
        <v>3</v>
      </c>
      <c r="R33" s="4" t="s">
        <v>4</v>
      </c>
      <c r="S33" s="4" t="s">
        <v>5</v>
      </c>
      <c r="T33" s="4" t="s">
        <v>11</v>
      </c>
      <c r="U33" s="4" t="s">
        <v>12</v>
      </c>
      <c r="V33" s="4">
        <v>1062.1759999999999</v>
      </c>
      <c r="W33" s="4" t="s">
        <v>13</v>
      </c>
      <c r="X33" s="4" t="s">
        <v>14</v>
      </c>
      <c r="Y33" s="4">
        <v>16</v>
      </c>
      <c r="Z33" s="4" t="s">
        <v>15</v>
      </c>
      <c r="AA33" s="4">
        <v>2468.8000000000002</v>
      </c>
      <c r="AB33" s="4">
        <v>8</v>
      </c>
    </row>
    <row r="34" spans="1:28" ht="15" x14ac:dyDescent="0.25">
      <c r="A34" s="4" t="s">
        <v>0</v>
      </c>
      <c r="B34" s="4" t="s">
        <v>1</v>
      </c>
      <c r="C34" s="4">
        <v>5</v>
      </c>
      <c r="D34" s="4" t="s">
        <v>2</v>
      </c>
      <c r="E34" s="4">
        <v>11</v>
      </c>
      <c r="F34" s="4" t="s">
        <v>3</v>
      </c>
      <c r="G34" s="4" t="s">
        <v>4</v>
      </c>
      <c r="H34" s="4" t="s">
        <v>5</v>
      </c>
      <c r="I34" s="4" t="s">
        <v>6</v>
      </c>
      <c r="J34" s="4">
        <v>3246</v>
      </c>
      <c r="K34" s="4" t="s">
        <v>7</v>
      </c>
      <c r="L34" s="4" t="s">
        <v>8</v>
      </c>
      <c r="M34" s="4">
        <v>62.652932454999998</v>
      </c>
      <c r="N34" s="4" t="s">
        <v>9</v>
      </c>
      <c r="O34" s="4">
        <v>62.698609826999999</v>
      </c>
      <c r="P34" s="4" t="s">
        <v>10</v>
      </c>
      <c r="Q34" s="4" t="s">
        <v>3</v>
      </c>
      <c r="R34" s="4" t="s">
        <v>4</v>
      </c>
      <c r="S34" s="4" t="s">
        <v>5</v>
      </c>
      <c r="T34" s="4" t="s">
        <v>11</v>
      </c>
      <c r="U34" s="4" t="s">
        <v>12</v>
      </c>
      <c r="V34" s="4">
        <v>1062.067</v>
      </c>
      <c r="W34" s="4" t="s">
        <v>13</v>
      </c>
      <c r="X34" s="4" t="s">
        <v>14</v>
      </c>
      <c r="Y34" s="4">
        <v>15.9</v>
      </c>
      <c r="Z34" s="4" t="s">
        <v>15</v>
      </c>
      <c r="AA34" s="4">
        <v>2477.1999999999998</v>
      </c>
      <c r="AB34" s="4">
        <v>2</v>
      </c>
    </row>
    <row r="35" spans="1:28" ht="15" x14ac:dyDescent="0.25">
      <c r="A35" s="4" t="s">
        <v>0</v>
      </c>
      <c r="B35" s="4" t="s">
        <v>1</v>
      </c>
      <c r="C35" s="4">
        <v>5</v>
      </c>
      <c r="D35" s="4" t="s">
        <v>2</v>
      </c>
      <c r="E35" s="4">
        <v>11</v>
      </c>
      <c r="F35" s="4" t="s">
        <v>3</v>
      </c>
      <c r="G35" s="4" t="s">
        <v>4</v>
      </c>
      <c r="H35" s="4" t="s">
        <v>5</v>
      </c>
      <c r="I35" s="4" t="s">
        <v>6</v>
      </c>
      <c r="J35" s="4">
        <v>3246</v>
      </c>
      <c r="K35" s="4" t="s">
        <v>7</v>
      </c>
      <c r="L35" s="4" t="s">
        <v>8</v>
      </c>
      <c r="M35" s="4">
        <v>62.653583255999997</v>
      </c>
      <c r="N35" s="4" t="s">
        <v>9</v>
      </c>
      <c r="O35" s="4">
        <v>62.698295979999997</v>
      </c>
      <c r="P35" s="4" t="s">
        <v>10</v>
      </c>
      <c r="Q35" s="4" t="s">
        <v>3</v>
      </c>
      <c r="R35" s="4" t="s">
        <v>4</v>
      </c>
      <c r="S35" s="4" t="s">
        <v>5</v>
      </c>
      <c r="T35" s="4" t="s">
        <v>11</v>
      </c>
      <c r="U35" s="4" t="s">
        <v>12</v>
      </c>
      <c r="V35" s="4">
        <v>1062.1759999999999</v>
      </c>
      <c r="W35" s="4" t="s">
        <v>13</v>
      </c>
      <c r="X35" s="4" t="s">
        <v>14</v>
      </c>
      <c r="Y35" s="4">
        <v>16</v>
      </c>
      <c r="Z35" s="4" t="s">
        <v>15</v>
      </c>
      <c r="AA35" s="4">
        <v>2424.6999999999998</v>
      </c>
      <c r="AB35" s="4">
        <v>7</v>
      </c>
    </row>
    <row r="36" spans="1:28" ht="15" x14ac:dyDescent="0.25">
      <c r="A36" s="4" t="s">
        <v>0</v>
      </c>
      <c r="B36" s="4" t="s">
        <v>1</v>
      </c>
      <c r="C36" s="4">
        <v>5</v>
      </c>
      <c r="D36" s="4" t="s">
        <v>2</v>
      </c>
      <c r="E36" s="4">
        <v>11</v>
      </c>
      <c r="F36" s="4" t="s">
        <v>3</v>
      </c>
      <c r="G36" s="4" t="s">
        <v>4</v>
      </c>
      <c r="H36" s="4" t="s">
        <v>5</v>
      </c>
      <c r="I36" s="4" t="s">
        <v>6</v>
      </c>
      <c r="J36" s="4">
        <v>3245</v>
      </c>
      <c r="K36" s="4" t="s">
        <v>7</v>
      </c>
      <c r="L36" s="4" t="s">
        <v>8</v>
      </c>
      <c r="M36" s="4">
        <v>62.653325307999999</v>
      </c>
      <c r="N36" s="4" t="s">
        <v>9</v>
      </c>
      <c r="O36" s="4">
        <v>62.69832916</v>
      </c>
      <c r="P36" s="4" t="s">
        <v>10</v>
      </c>
      <c r="Q36" s="4" t="s">
        <v>3</v>
      </c>
      <c r="R36" s="4" t="s">
        <v>4</v>
      </c>
      <c r="S36" s="4" t="s">
        <v>5</v>
      </c>
      <c r="T36" s="4" t="s">
        <v>11</v>
      </c>
      <c r="U36" s="4" t="s">
        <v>12</v>
      </c>
      <c r="V36" s="4">
        <v>1062.17</v>
      </c>
      <c r="W36" s="4" t="s">
        <v>13</v>
      </c>
      <c r="X36" s="4" t="s">
        <v>14</v>
      </c>
      <c r="Y36" s="4">
        <v>16</v>
      </c>
      <c r="Z36" s="4" t="s">
        <v>15</v>
      </c>
      <c r="AA36" s="4">
        <v>2440.5</v>
      </c>
      <c r="AB36" s="4">
        <v>5</v>
      </c>
    </row>
    <row r="37" spans="1:28" ht="15" x14ac:dyDescent="0.25">
      <c r="A37" s="4" t="s">
        <v>0</v>
      </c>
      <c r="B37" s="4" t="s">
        <v>1</v>
      </c>
      <c r="C37" s="4">
        <v>5</v>
      </c>
      <c r="D37" s="4" t="s">
        <v>2</v>
      </c>
      <c r="E37" s="4">
        <v>11</v>
      </c>
      <c r="F37" s="4" t="s">
        <v>3</v>
      </c>
      <c r="G37" s="4" t="s">
        <v>4</v>
      </c>
      <c r="H37" s="4" t="s">
        <v>5</v>
      </c>
      <c r="I37" s="4" t="s">
        <v>6</v>
      </c>
      <c r="J37" s="4">
        <v>3245</v>
      </c>
      <c r="K37" s="4" t="s">
        <v>7</v>
      </c>
      <c r="L37" s="4" t="s">
        <v>8</v>
      </c>
      <c r="M37" s="4">
        <v>62.653244414</v>
      </c>
      <c r="N37" s="4" t="s">
        <v>9</v>
      </c>
      <c r="O37" s="4">
        <v>62.698645030999998</v>
      </c>
      <c r="P37" s="4" t="s">
        <v>10</v>
      </c>
      <c r="Q37" s="4" t="s">
        <v>3</v>
      </c>
      <c r="R37" s="4" t="s">
        <v>4</v>
      </c>
      <c r="S37" s="4" t="s">
        <v>5</v>
      </c>
      <c r="T37" s="4" t="s">
        <v>11</v>
      </c>
      <c r="U37" s="4" t="s">
        <v>12</v>
      </c>
      <c r="V37" s="4">
        <v>1061.9639999999999</v>
      </c>
      <c r="W37" s="4" t="s">
        <v>13</v>
      </c>
      <c r="X37" s="4" t="s">
        <v>14</v>
      </c>
      <c r="Y37" s="4">
        <v>15.9</v>
      </c>
      <c r="Z37" s="4" t="s">
        <v>15</v>
      </c>
      <c r="AA37" s="4">
        <v>2462.1</v>
      </c>
      <c r="AB37" s="4">
        <v>1</v>
      </c>
    </row>
    <row r="38" spans="1:28" ht="15" x14ac:dyDescent="0.25">
      <c r="A38" s="4" t="s">
        <v>0</v>
      </c>
      <c r="B38" s="4" t="s">
        <v>1</v>
      </c>
      <c r="C38" s="4">
        <v>5</v>
      </c>
      <c r="D38" s="4" t="s">
        <v>2</v>
      </c>
      <c r="E38" s="4">
        <v>11</v>
      </c>
      <c r="F38" s="4" t="s">
        <v>3</v>
      </c>
      <c r="G38" s="4" t="s">
        <v>4</v>
      </c>
      <c r="H38" s="4" t="s">
        <v>5</v>
      </c>
      <c r="I38" s="4" t="s">
        <v>6</v>
      </c>
      <c r="J38" s="4">
        <v>3245</v>
      </c>
      <c r="K38" s="4" t="s">
        <v>7</v>
      </c>
      <c r="L38" s="4" t="s">
        <v>8</v>
      </c>
      <c r="M38" s="4">
        <v>62.652411401999998</v>
      </c>
      <c r="N38" s="4" t="s">
        <v>9</v>
      </c>
      <c r="O38" s="4">
        <v>62.699016757000003</v>
      </c>
      <c r="P38" s="4" t="s">
        <v>10</v>
      </c>
      <c r="Q38" s="4" t="s">
        <v>3</v>
      </c>
      <c r="R38" s="4" t="s">
        <v>4</v>
      </c>
      <c r="S38" s="4" t="s">
        <v>5</v>
      </c>
      <c r="T38" s="4" t="s">
        <v>11</v>
      </c>
      <c r="U38" s="4" t="s">
        <v>12</v>
      </c>
      <c r="V38" s="4">
        <v>1062.164</v>
      </c>
      <c r="W38" s="4" t="s">
        <v>13</v>
      </c>
      <c r="X38" s="4" t="s">
        <v>14</v>
      </c>
      <c r="Y38" s="4">
        <v>16</v>
      </c>
      <c r="Z38" s="4" t="s">
        <v>15</v>
      </c>
      <c r="AA38" s="4">
        <v>2527.8000000000002</v>
      </c>
      <c r="AB38" s="4">
        <v>8</v>
      </c>
    </row>
    <row r="39" spans="1:28" ht="15" x14ac:dyDescent="0.25">
      <c r="A39" s="4" t="s">
        <v>0</v>
      </c>
      <c r="B39" s="4" t="s">
        <v>1</v>
      </c>
      <c r="C39" s="4">
        <v>5</v>
      </c>
      <c r="D39" s="4" t="s">
        <v>2</v>
      </c>
      <c r="E39" s="4">
        <v>11</v>
      </c>
      <c r="F39" s="4" t="s">
        <v>3</v>
      </c>
      <c r="G39" s="4" t="s">
        <v>4</v>
      </c>
      <c r="H39" s="4" t="s">
        <v>5</v>
      </c>
      <c r="I39" s="4" t="s">
        <v>6</v>
      </c>
      <c r="J39" s="4">
        <v>3246</v>
      </c>
      <c r="K39" s="4" t="s">
        <v>7</v>
      </c>
      <c r="L39" s="4" t="s">
        <v>8</v>
      </c>
      <c r="M39" s="4">
        <v>62.653706485000001</v>
      </c>
      <c r="N39" s="4" t="s">
        <v>9</v>
      </c>
      <c r="O39" s="4">
        <v>62.698116913</v>
      </c>
      <c r="P39" s="4" t="s">
        <v>10</v>
      </c>
      <c r="Q39" s="4" t="s">
        <v>3</v>
      </c>
      <c r="R39" s="4" t="s">
        <v>4</v>
      </c>
      <c r="S39" s="4" t="s">
        <v>5</v>
      </c>
      <c r="T39" s="4" t="s">
        <v>11</v>
      </c>
      <c r="U39" s="4" t="s">
        <v>12</v>
      </c>
      <c r="V39" s="4">
        <v>1062.1759999999999</v>
      </c>
      <c r="W39" s="4" t="s">
        <v>13</v>
      </c>
      <c r="X39" s="4" t="s">
        <v>14</v>
      </c>
      <c r="Y39" s="4">
        <v>16</v>
      </c>
      <c r="Z39" s="4" t="s">
        <v>15</v>
      </c>
      <c r="AA39" s="4">
        <v>2408.1999999999998</v>
      </c>
      <c r="AB39" s="4">
        <v>2</v>
      </c>
    </row>
    <row r="40" spans="1:28" ht="15" x14ac:dyDescent="0.25">
      <c r="A40" s="4" t="s">
        <v>0</v>
      </c>
      <c r="B40" s="4" t="s">
        <v>1</v>
      </c>
      <c r="C40" s="4">
        <v>5</v>
      </c>
      <c r="D40" s="4" t="s">
        <v>2</v>
      </c>
      <c r="E40" s="4">
        <v>11</v>
      </c>
      <c r="F40" s="4" t="s">
        <v>3</v>
      </c>
      <c r="G40" s="4" t="s">
        <v>4</v>
      </c>
      <c r="H40" s="4" t="s">
        <v>5</v>
      </c>
      <c r="I40" s="4" t="s">
        <v>6</v>
      </c>
      <c r="J40" s="4">
        <v>3242</v>
      </c>
      <c r="K40" s="4" t="s">
        <v>7</v>
      </c>
      <c r="L40" s="4" t="s">
        <v>8</v>
      </c>
      <c r="M40" s="4">
        <v>62.653186689999998</v>
      </c>
      <c r="N40" s="4" t="s">
        <v>9</v>
      </c>
      <c r="O40" s="4">
        <v>62.698889573999999</v>
      </c>
      <c r="P40" s="4" t="s">
        <v>10</v>
      </c>
      <c r="Q40" s="4" t="s">
        <v>3</v>
      </c>
      <c r="R40" s="4" t="s">
        <v>4</v>
      </c>
      <c r="S40" s="4" t="s">
        <v>5</v>
      </c>
      <c r="T40" s="4" t="s">
        <v>11</v>
      </c>
      <c r="U40" s="4" t="s">
        <v>12</v>
      </c>
      <c r="V40" s="4">
        <v>1062.1759999999999</v>
      </c>
      <c r="W40" s="4" t="s">
        <v>13</v>
      </c>
      <c r="X40" s="4" t="s">
        <v>14</v>
      </c>
      <c r="Y40" s="4">
        <v>16</v>
      </c>
      <c r="Z40" s="4" t="s">
        <v>15</v>
      </c>
      <c r="AA40" s="4">
        <v>2478.6</v>
      </c>
      <c r="AB40" s="4">
        <v>6</v>
      </c>
    </row>
    <row r="41" spans="1:28" ht="15" x14ac:dyDescent="0.25">
      <c r="A41" s="4" t="s">
        <v>0</v>
      </c>
      <c r="B41" s="4" t="s">
        <v>1</v>
      </c>
      <c r="C41" s="4">
        <v>5</v>
      </c>
      <c r="D41" s="4" t="s">
        <v>2</v>
      </c>
      <c r="E41" s="4">
        <v>11</v>
      </c>
      <c r="F41" s="4" t="s">
        <v>3</v>
      </c>
      <c r="G41" s="4" t="s">
        <v>4</v>
      </c>
      <c r="H41" s="4" t="s">
        <v>5</v>
      </c>
      <c r="I41" s="4" t="s">
        <v>6</v>
      </c>
      <c r="J41" s="4">
        <v>3245</v>
      </c>
      <c r="K41" s="4" t="s">
        <v>7</v>
      </c>
      <c r="L41" s="4" t="s">
        <v>8</v>
      </c>
      <c r="M41" s="4">
        <v>62.653454353000001</v>
      </c>
      <c r="N41" s="4" t="s">
        <v>9</v>
      </c>
      <c r="O41" s="4">
        <v>62.698101887999997</v>
      </c>
      <c r="P41" s="4" t="s">
        <v>10</v>
      </c>
      <c r="Q41" s="4" t="s">
        <v>3</v>
      </c>
      <c r="R41" s="4" t="s">
        <v>4</v>
      </c>
      <c r="S41" s="4" t="s">
        <v>5</v>
      </c>
      <c r="T41" s="4" t="s">
        <v>11</v>
      </c>
      <c r="U41" s="4" t="s">
        <v>12</v>
      </c>
      <c r="V41" s="4">
        <v>1062.17</v>
      </c>
      <c r="W41" s="4" t="s">
        <v>13</v>
      </c>
      <c r="X41" s="4" t="s">
        <v>14</v>
      </c>
      <c r="Y41" s="4">
        <v>16</v>
      </c>
      <c r="Z41" s="4" t="s">
        <v>15</v>
      </c>
      <c r="AA41" s="4">
        <v>2421.1</v>
      </c>
      <c r="AB41" s="4">
        <v>1</v>
      </c>
    </row>
    <row r="42" spans="1:28" ht="15" x14ac:dyDescent="0.25">
      <c r="A42" s="4" t="s">
        <v>0</v>
      </c>
      <c r="B42" s="4" t="s">
        <v>1</v>
      </c>
      <c r="C42" s="4">
        <v>5</v>
      </c>
      <c r="D42" s="4" t="s">
        <v>2</v>
      </c>
      <c r="E42" s="4">
        <v>11</v>
      </c>
      <c r="F42" s="4" t="s">
        <v>3</v>
      </c>
      <c r="G42" s="4" t="s">
        <v>4</v>
      </c>
      <c r="H42" s="4" t="s">
        <v>5</v>
      </c>
      <c r="I42" s="4" t="s">
        <v>6</v>
      </c>
      <c r="J42" s="4">
        <v>3243</v>
      </c>
      <c r="K42" s="4" t="s">
        <v>7</v>
      </c>
      <c r="L42" s="4" t="s">
        <v>8</v>
      </c>
      <c r="M42" s="4">
        <v>62.651562982000002</v>
      </c>
      <c r="N42" s="4" t="s">
        <v>9</v>
      </c>
      <c r="O42" s="4">
        <v>62.700366172999999</v>
      </c>
      <c r="P42" s="4" t="s">
        <v>10</v>
      </c>
      <c r="Q42" s="4" t="s">
        <v>3</v>
      </c>
      <c r="R42" s="4" t="s">
        <v>4</v>
      </c>
      <c r="S42" s="4" t="s">
        <v>5</v>
      </c>
      <c r="T42" s="4" t="s">
        <v>11</v>
      </c>
      <c r="U42" s="4" t="s">
        <v>12</v>
      </c>
      <c r="V42" s="4">
        <v>1061.9639999999999</v>
      </c>
      <c r="W42" s="4" t="s">
        <v>13</v>
      </c>
      <c r="X42" s="4" t="s">
        <v>14</v>
      </c>
      <c r="Y42" s="4">
        <v>15.9</v>
      </c>
      <c r="Z42" s="4" t="s">
        <v>15</v>
      </c>
      <c r="AA42" s="4">
        <v>2647.6</v>
      </c>
      <c r="AB42" s="4">
        <v>6</v>
      </c>
    </row>
    <row r="43" spans="1:28" ht="15" x14ac:dyDescent="0.25">
      <c r="A43" s="4" t="s">
        <v>0</v>
      </c>
      <c r="B43" s="4" t="s">
        <v>1</v>
      </c>
      <c r="C43" s="4">
        <v>5</v>
      </c>
      <c r="D43" s="4" t="s">
        <v>2</v>
      </c>
      <c r="E43" s="4">
        <v>11</v>
      </c>
      <c r="F43" s="4" t="s">
        <v>3</v>
      </c>
      <c r="G43" s="4" t="s">
        <v>4</v>
      </c>
      <c r="H43" s="4" t="s">
        <v>5</v>
      </c>
      <c r="I43" s="4" t="s">
        <v>6</v>
      </c>
      <c r="J43" s="4">
        <v>3245</v>
      </c>
      <c r="K43" s="4" t="s">
        <v>7</v>
      </c>
      <c r="L43" s="4" t="s">
        <v>8</v>
      </c>
      <c r="M43" s="4">
        <v>62.654401964999998</v>
      </c>
      <c r="N43" s="4" t="s">
        <v>9</v>
      </c>
      <c r="O43" s="4">
        <v>62.697341102000003</v>
      </c>
      <c r="P43" s="4" t="s">
        <v>10</v>
      </c>
      <c r="Q43" s="4" t="s">
        <v>3</v>
      </c>
      <c r="R43" s="4" t="s">
        <v>4</v>
      </c>
      <c r="S43" s="4" t="s">
        <v>5</v>
      </c>
      <c r="T43" s="4" t="s">
        <v>11</v>
      </c>
      <c r="U43" s="4" t="s">
        <v>12</v>
      </c>
      <c r="V43" s="4">
        <v>1062.17</v>
      </c>
      <c r="W43" s="4" t="s">
        <v>13</v>
      </c>
      <c r="X43" s="4" t="s">
        <v>14</v>
      </c>
      <c r="Y43" s="4">
        <v>16</v>
      </c>
      <c r="Z43" s="4" t="s">
        <v>15</v>
      </c>
      <c r="AA43" s="4">
        <v>2328.1</v>
      </c>
      <c r="AB43" s="4">
        <v>1</v>
      </c>
    </row>
    <row r="44" spans="1:28" ht="15" x14ac:dyDescent="0.25">
      <c r="A44" s="4" t="s">
        <v>0</v>
      </c>
      <c r="B44" s="4" t="s">
        <v>1</v>
      </c>
      <c r="C44" s="4">
        <v>5</v>
      </c>
      <c r="D44" s="4" t="s">
        <v>2</v>
      </c>
      <c r="E44" s="4">
        <v>11</v>
      </c>
      <c r="F44" s="4" t="s">
        <v>3</v>
      </c>
      <c r="G44" s="4" t="s">
        <v>4</v>
      </c>
      <c r="H44" s="4" t="s">
        <v>5</v>
      </c>
      <c r="I44" s="4" t="s">
        <v>6</v>
      </c>
      <c r="J44" s="4">
        <v>3246</v>
      </c>
      <c r="K44" s="4" t="s">
        <v>7</v>
      </c>
      <c r="L44" s="4" t="s">
        <v>8</v>
      </c>
      <c r="M44" s="4">
        <v>62.652612830999999</v>
      </c>
      <c r="N44" s="4" t="s">
        <v>9</v>
      </c>
      <c r="O44" s="4">
        <v>62.699019948</v>
      </c>
      <c r="P44" s="4" t="s">
        <v>10</v>
      </c>
      <c r="Q44" s="4" t="s">
        <v>3</v>
      </c>
      <c r="R44" s="4" t="s">
        <v>4</v>
      </c>
      <c r="S44" s="4" t="s">
        <v>5</v>
      </c>
      <c r="T44" s="4" t="s">
        <v>11</v>
      </c>
      <c r="U44" s="4" t="s">
        <v>12</v>
      </c>
      <c r="V44" s="4">
        <v>1062.1759999999999</v>
      </c>
      <c r="W44" s="4" t="s">
        <v>13</v>
      </c>
      <c r="X44" s="4" t="s">
        <v>14</v>
      </c>
      <c r="Y44" s="4">
        <v>16</v>
      </c>
      <c r="Z44" s="4" t="s">
        <v>15</v>
      </c>
      <c r="AA44" s="4">
        <v>2517</v>
      </c>
      <c r="AB44" s="4"/>
    </row>
    <row r="45" spans="1:28" ht="15" x14ac:dyDescent="0.25">
      <c r="A45" s="4" t="s">
        <v>0</v>
      </c>
      <c r="B45" s="4" t="s">
        <v>1</v>
      </c>
      <c r="C45" s="4">
        <v>5</v>
      </c>
      <c r="D45" s="4" t="s">
        <v>2</v>
      </c>
      <c r="E45" s="4">
        <v>11</v>
      </c>
      <c r="F45" s="4" t="s">
        <v>3</v>
      </c>
      <c r="G45" s="4" t="s">
        <v>4</v>
      </c>
      <c r="H45" s="4" t="s">
        <v>5</v>
      </c>
      <c r="I45" s="4" t="s">
        <v>6</v>
      </c>
      <c r="J45" s="4">
        <v>3246</v>
      </c>
      <c r="K45" s="4" t="s">
        <v>7</v>
      </c>
      <c r="L45" s="4" t="s">
        <v>8</v>
      </c>
      <c r="M45" s="4">
        <v>62.653115372999999</v>
      </c>
      <c r="N45" s="4" t="s">
        <v>9</v>
      </c>
      <c r="O45" s="4">
        <v>62.698492375000001</v>
      </c>
      <c r="P45" s="4" t="s">
        <v>10</v>
      </c>
      <c r="Q45" s="4" t="s">
        <v>3</v>
      </c>
      <c r="R45" s="4" t="s">
        <v>4</v>
      </c>
      <c r="S45" s="4" t="s">
        <v>5</v>
      </c>
      <c r="T45" s="4" t="s">
        <v>11</v>
      </c>
      <c r="U45" s="4" t="s">
        <v>12</v>
      </c>
      <c r="V45" s="4">
        <v>1062.17</v>
      </c>
      <c r="W45" s="4" t="s">
        <v>13</v>
      </c>
      <c r="X45" s="4" t="s">
        <v>14</v>
      </c>
      <c r="Y45" s="4">
        <v>16</v>
      </c>
      <c r="Z45" s="4" t="s">
        <v>15</v>
      </c>
      <c r="AA45" s="4">
        <v>2460.9</v>
      </c>
      <c r="AB45" s="4">
        <v>9</v>
      </c>
    </row>
    <row r="46" spans="1:28" ht="15" x14ac:dyDescent="0.25">
      <c r="A46" s="4" t="s">
        <v>0</v>
      </c>
      <c r="B46" s="4" t="s">
        <v>1</v>
      </c>
      <c r="C46" s="4">
        <v>5</v>
      </c>
      <c r="D46" s="4" t="s">
        <v>2</v>
      </c>
      <c r="E46" s="4">
        <v>11</v>
      </c>
      <c r="F46" s="4" t="s">
        <v>3</v>
      </c>
      <c r="G46" s="4" t="s">
        <v>4</v>
      </c>
      <c r="H46" s="4" t="s">
        <v>5</v>
      </c>
      <c r="I46" s="4" t="s">
        <v>6</v>
      </c>
      <c r="J46" s="4">
        <v>3245</v>
      </c>
      <c r="K46" s="4" t="s">
        <v>7</v>
      </c>
      <c r="L46" s="4" t="s">
        <v>8</v>
      </c>
      <c r="M46" s="4">
        <v>62.652694529999998</v>
      </c>
      <c r="N46" s="4" t="s">
        <v>9</v>
      </c>
      <c r="O46" s="4">
        <v>62.699309515000003</v>
      </c>
      <c r="P46" s="4" t="s">
        <v>10</v>
      </c>
      <c r="Q46" s="4" t="s">
        <v>3</v>
      </c>
      <c r="R46" s="4" t="s">
        <v>4</v>
      </c>
      <c r="S46" s="4" t="s">
        <v>5</v>
      </c>
      <c r="T46" s="4" t="s">
        <v>11</v>
      </c>
      <c r="U46" s="4" t="s">
        <v>12</v>
      </c>
      <c r="V46" s="4">
        <v>1062.067</v>
      </c>
      <c r="W46" s="4" t="s">
        <v>13</v>
      </c>
      <c r="X46" s="4" t="s">
        <v>14</v>
      </c>
      <c r="Y46" s="4">
        <v>15.9</v>
      </c>
      <c r="Z46" s="4" t="s">
        <v>15</v>
      </c>
      <c r="AA46" s="4">
        <v>2528.3000000000002</v>
      </c>
      <c r="AB46" s="4">
        <v>3</v>
      </c>
    </row>
    <row r="47" spans="1:28" ht="15" x14ac:dyDescent="0.25">
      <c r="A47" s="4" t="s">
        <v>0</v>
      </c>
      <c r="B47" s="4" t="s">
        <v>1</v>
      </c>
      <c r="C47" s="4">
        <v>5</v>
      </c>
      <c r="D47" s="4" t="s">
        <v>2</v>
      </c>
      <c r="E47" s="4">
        <v>11</v>
      </c>
      <c r="F47" s="4" t="s">
        <v>3</v>
      </c>
      <c r="G47" s="4" t="s">
        <v>4</v>
      </c>
      <c r="H47" s="4" t="s">
        <v>5</v>
      </c>
      <c r="I47" s="4" t="s">
        <v>6</v>
      </c>
      <c r="J47" s="4">
        <v>3246</v>
      </c>
      <c r="K47" s="4" t="s">
        <v>7</v>
      </c>
      <c r="L47" s="4" t="s">
        <v>8</v>
      </c>
      <c r="M47" s="4">
        <v>62.653244377999997</v>
      </c>
      <c r="N47" s="4" t="s">
        <v>9</v>
      </c>
      <c r="O47" s="4">
        <v>62.698097658999998</v>
      </c>
      <c r="P47" s="4" t="s">
        <v>10</v>
      </c>
      <c r="Q47" s="4" t="s">
        <v>3</v>
      </c>
      <c r="R47" s="4" t="s">
        <v>4</v>
      </c>
      <c r="S47" s="4" t="s">
        <v>5</v>
      </c>
      <c r="T47" s="4" t="s">
        <v>11</v>
      </c>
      <c r="U47" s="4" t="s">
        <v>12</v>
      </c>
      <c r="V47" s="4">
        <v>1062.0730000000001</v>
      </c>
      <c r="W47" s="4" t="s">
        <v>13</v>
      </c>
      <c r="X47" s="4" t="s">
        <v>14</v>
      </c>
      <c r="Y47" s="4">
        <v>15.9</v>
      </c>
      <c r="Z47" s="4" t="s">
        <v>15</v>
      </c>
      <c r="AA47" s="4">
        <v>2432.3000000000002</v>
      </c>
      <c r="AB47" s="4">
        <v>3</v>
      </c>
    </row>
    <row r="48" spans="1:28" ht="15" x14ac:dyDescent="0.25">
      <c r="A48" s="4" t="s">
        <v>0</v>
      </c>
      <c r="B48" s="4" t="s">
        <v>1</v>
      </c>
      <c r="C48" s="4">
        <v>5</v>
      </c>
      <c r="D48" s="4" t="s">
        <v>2</v>
      </c>
      <c r="E48" s="4">
        <v>11</v>
      </c>
      <c r="F48" s="4" t="s">
        <v>3</v>
      </c>
      <c r="G48" s="4" t="s">
        <v>4</v>
      </c>
      <c r="H48" s="4" t="s">
        <v>5</v>
      </c>
      <c r="I48" s="4" t="s">
        <v>6</v>
      </c>
      <c r="J48" s="4">
        <v>3245</v>
      </c>
      <c r="K48" s="4" t="s">
        <v>7</v>
      </c>
      <c r="L48" s="4" t="s">
        <v>8</v>
      </c>
      <c r="M48" s="4">
        <v>62.653032549999999</v>
      </c>
      <c r="N48" s="4" t="s">
        <v>9</v>
      </c>
      <c r="O48" s="4">
        <v>62.6986797</v>
      </c>
      <c r="P48" s="4" t="s">
        <v>10</v>
      </c>
      <c r="Q48" s="4" t="s">
        <v>3</v>
      </c>
      <c r="R48" s="4" t="s">
        <v>4</v>
      </c>
      <c r="S48" s="4" t="s">
        <v>5</v>
      </c>
      <c r="T48" s="4" t="s">
        <v>11</v>
      </c>
      <c r="U48" s="4" t="s">
        <v>12</v>
      </c>
      <c r="V48" s="4">
        <v>1062.261</v>
      </c>
      <c r="W48" s="4" t="s">
        <v>13</v>
      </c>
      <c r="X48" s="4" t="s">
        <v>14</v>
      </c>
      <c r="Y48" s="4">
        <v>16</v>
      </c>
      <c r="Z48" s="4" t="s">
        <v>15</v>
      </c>
      <c r="AA48" s="4">
        <v>2475.6</v>
      </c>
      <c r="AB48" s="4">
        <v>6</v>
      </c>
    </row>
    <row r="49" spans="1:28" ht="15" x14ac:dyDescent="0.25">
      <c r="A49" s="4" t="s">
        <v>0</v>
      </c>
      <c r="B49" s="4" t="s">
        <v>1</v>
      </c>
      <c r="C49" s="4">
        <v>5</v>
      </c>
      <c r="D49" s="4" t="s">
        <v>2</v>
      </c>
      <c r="E49" s="4">
        <v>11</v>
      </c>
      <c r="F49" s="4" t="s">
        <v>3</v>
      </c>
      <c r="G49" s="4" t="s">
        <v>4</v>
      </c>
      <c r="H49" s="4" t="s">
        <v>5</v>
      </c>
      <c r="I49" s="4" t="s">
        <v>6</v>
      </c>
      <c r="J49" s="4">
        <v>3245</v>
      </c>
      <c r="K49" s="4" t="s">
        <v>7</v>
      </c>
      <c r="L49" s="4" t="s">
        <v>8</v>
      </c>
      <c r="M49" s="4">
        <v>62.651409860999998</v>
      </c>
      <c r="N49" s="4" t="s">
        <v>9</v>
      </c>
      <c r="O49" s="4">
        <v>62.700057780999998</v>
      </c>
      <c r="P49" s="4" t="s">
        <v>10</v>
      </c>
      <c r="Q49" s="4" t="s">
        <v>3</v>
      </c>
      <c r="R49" s="4" t="s">
        <v>4</v>
      </c>
      <c r="S49" s="4" t="s">
        <v>5</v>
      </c>
      <c r="T49" s="4" t="s">
        <v>11</v>
      </c>
      <c r="U49" s="4" t="s">
        <v>12</v>
      </c>
      <c r="V49" s="4">
        <v>1062.3699999999999</v>
      </c>
      <c r="W49" s="4" t="s">
        <v>13</v>
      </c>
      <c r="X49" s="4" t="s">
        <v>14</v>
      </c>
      <c r="Y49" s="4">
        <v>16</v>
      </c>
      <c r="Z49" s="4" t="s">
        <v>15</v>
      </c>
      <c r="AA49" s="4">
        <v>2639.2</v>
      </c>
      <c r="AB49" s="4">
        <v>2</v>
      </c>
    </row>
    <row r="50" spans="1:28" ht="15" x14ac:dyDescent="0.25">
      <c r="A50" s="4" t="s">
        <v>0</v>
      </c>
      <c r="B50" s="4" t="s">
        <v>1</v>
      </c>
      <c r="C50" s="4">
        <v>5</v>
      </c>
      <c r="D50" s="4" t="s">
        <v>2</v>
      </c>
      <c r="E50" s="4">
        <v>11</v>
      </c>
      <c r="F50" s="4" t="s">
        <v>3</v>
      </c>
      <c r="G50" s="4" t="s">
        <v>4</v>
      </c>
      <c r="H50" s="4" t="s">
        <v>5</v>
      </c>
      <c r="I50" s="4" t="s">
        <v>6</v>
      </c>
      <c r="J50" s="4">
        <v>3244</v>
      </c>
      <c r="K50" s="4" t="s">
        <v>7</v>
      </c>
      <c r="L50" s="4" t="s">
        <v>8</v>
      </c>
      <c r="M50" s="4">
        <v>62.653843633999998</v>
      </c>
      <c r="N50" s="4" t="s">
        <v>9</v>
      </c>
      <c r="O50" s="4">
        <v>62.698104192000002</v>
      </c>
      <c r="P50" s="4" t="s">
        <v>10</v>
      </c>
      <c r="Q50" s="4" t="s">
        <v>3</v>
      </c>
      <c r="R50" s="4" t="s">
        <v>4</v>
      </c>
      <c r="S50" s="4" t="s">
        <v>5</v>
      </c>
      <c r="T50" s="4" t="s">
        <v>11</v>
      </c>
      <c r="U50" s="4" t="s">
        <v>12</v>
      </c>
      <c r="V50" s="4">
        <v>1062.1759999999999</v>
      </c>
      <c r="W50" s="4" t="s">
        <v>13</v>
      </c>
      <c r="X50" s="4" t="s">
        <v>14</v>
      </c>
      <c r="Y50" s="4">
        <v>16</v>
      </c>
      <c r="Z50" s="4" t="s">
        <v>15</v>
      </c>
      <c r="AA50" s="4">
        <v>2400</v>
      </c>
      <c r="AB50" s="4"/>
    </row>
    <row r="51" spans="1:28" ht="15" x14ac:dyDescent="0.25">
      <c r="A51" s="4" t="s">
        <v>0</v>
      </c>
      <c r="B51" s="4" t="s">
        <v>1</v>
      </c>
      <c r="C51" s="4">
        <v>5</v>
      </c>
      <c r="D51" s="4" t="s">
        <v>2</v>
      </c>
      <c r="E51" s="4">
        <v>11</v>
      </c>
      <c r="F51" s="4" t="s">
        <v>3</v>
      </c>
      <c r="G51" s="4" t="s">
        <v>4</v>
      </c>
      <c r="H51" s="4" t="s">
        <v>5</v>
      </c>
      <c r="I51" s="4" t="s">
        <v>6</v>
      </c>
      <c r="J51" s="4">
        <v>3245</v>
      </c>
      <c r="K51" s="4" t="s">
        <v>7</v>
      </c>
      <c r="L51" s="4" t="s">
        <v>8</v>
      </c>
      <c r="M51" s="4">
        <v>62.652421031999999</v>
      </c>
      <c r="N51" s="4" t="s">
        <v>9</v>
      </c>
      <c r="O51" s="4">
        <v>62.698839561</v>
      </c>
      <c r="P51" s="4" t="s">
        <v>10</v>
      </c>
      <c r="Q51" s="4" t="s">
        <v>3</v>
      </c>
      <c r="R51" s="4" t="s">
        <v>4</v>
      </c>
      <c r="S51" s="4" t="s">
        <v>5</v>
      </c>
      <c r="T51" s="4" t="s">
        <v>11</v>
      </c>
      <c r="U51" s="4" t="s">
        <v>12</v>
      </c>
      <c r="V51" s="4">
        <v>1062.1759999999999</v>
      </c>
      <c r="W51" s="4" t="s">
        <v>13</v>
      </c>
      <c r="X51" s="4" t="s">
        <v>14</v>
      </c>
      <c r="Y51" s="4">
        <v>16</v>
      </c>
      <c r="Z51" s="4" t="s">
        <v>15</v>
      </c>
      <c r="AA51" s="4">
        <v>2517.6</v>
      </c>
      <c r="AB51" s="4">
        <v>6</v>
      </c>
    </row>
    <row r="52" spans="1:28" ht="15" x14ac:dyDescent="0.25">
      <c r="A52" s="4" t="s">
        <v>0</v>
      </c>
      <c r="B52" s="4" t="s">
        <v>1</v>
      </c>
      <c r="C52" s="4">
        <v>5</v>
      </c>
      <c r="D52" s="4" t="s">
        <v>2</v>
      </c>
      <c r="E52" s="4">
        <v>11</v>
      </c>
      <c r="F52" s="4" t="s">
        <v>3</v>
      </c>
      <c r="G52" s="4" t="s">
        <v>4</v>
      </c>
      <c r="H52" s="4" t="s">
        <v>5</v>
      </c>
      <c r="I52" s="4" t="s">
        <v>6</v>
      </c>
      <c r="J52" s="4">
        <v>3244</v>
      </c>
      <c r="K52" s="4" t="s">
        <v>7</v>
      </c>
      <c r="L52" s="4" t="s">
        <v>8</v>
      </c>
      <c r="M52" s="4">
        <v>62.653306104000002</v>
      </c>
      <c r="N52" s="4" t="s">
        <v>9</v>
      </c>
      <c r="O52" s="4">
        <v>62.698381628</v>
      </c>
      <c r="P52" s="4" t="s">
        <v>10</v>
      </c>
      <c r="Q52" s="4" t="s">
        <v>3</v>
      </c>
      <c r="R52" s="4" t="s">
        <v>4</v>
      </c>
      <c r="S52" s="4" t="s">
        <v>5</v>
      </c>
      <c r="T52" s="4" t="s">
        <v>11</v>
      </c>
      <c r="U52" s="4" t="s">
        <v>12</v>
      </c>
      <c r="V52" s="4">
        <v>1062.279</v>
      </c>
      <c r="W52" s="4" t="s">
        <v>13</v>
      </c>
      <c r="X52" s="4" t="s">
        <v>14</v>
      </c>
      <c r="Y52" s="4">
        <v>16</v>
      </c>
      <c r="Z52" s="4" t="s">
        <v>15</v>
      </c>
      <c r="AA52" s="4">
        <v>2444.4</v>
      </c>
      <c r="AB52" s="4">
        <v>4</v>
      </c>
    </row>
    <row r="53" spans="1:28" ht="15" x14ac:dyDescent="0.25">
      <c r="A53" s="4" t="s">
        <v>0</v>
      </c>
      <c r="B53" s="4" t="s">
        <v>1</v>
      </c>
      <c r="C53" s="4">
        <v>5</v>
      </c>
      <c r="D53" s="4" t="s">
        <v>2</v>
      </c>
      <c r="E53" s="4">
        <v>11</v>
      </c>
      <c r="F53" s="4" t="s">
        <v>3</v>
      </c>
      <c r="G53" s="4" t="s">
        <v>4</v>
      </c>
      <c r="H53" s="4" t="s">
        <v>5</v>
      </c>
      <c r="I53" s="4" t="s">
        <v>6</v>
      </c>
      <c r="J53" s="4">
        <v>3245</v>
      </c>
      <c r="K53" s="4" t="s">
        <v>7</v>
      </c>
      <c r="L53" s="4" t="s">
        <v>8</v>
      </c>
      <c r="M53" s="4">
        <v>62.652569337000003</v>
      </c>
      <c r="N53" s="4" t="s">
        <v>9</v>
      </c>
      <c r="O53" s="4">
        <v>62.698735554999999</v>
      </c>
      <c r="P53" s="4" t="s">
        <v>10</v>
      </c>
      <c r="Q53" s="4" t="s">
        <v>3</v>
      </c>
      <c r="R53" s="4" t="s">
        <v>4</v>
      </c>
      <c r="S53" s="4" t="s">
        <v>5</v>
      </c>
      <c r="T53" s="4" t="s">
        <v>11</v>
      </c>
      <c r="U53" s="4" t="s">
        <v>12</v>
      </c>
      <c r="V53" s="4">
        <v>1062.279</v>
      </c>
      <c r="W53" s="4" t="s">
        <v>13</v>
      </c>
      <c r="X53" s="4" t="s">
        <v>14</v>
      </c>
      <c r="Y53" s="4">
        <v>16</v>
      </c>
      <c r="Z53" s="4" t="s">
        <v>15</v>
      </c>
      <c r="AA53" s="4">
        <v>2503.9</v>
      </c>
      <c r="AB53" s="4">
        <v>9</v>
      </c>
    </row>
    <row r="54" spans="1:28" ht="15" x14ac:dyDescent="0.25">
      <c r="A54" s="4" t="s">
        <v>0</v>
      </c>
      <c r="B54" s="4" t="s">
        <v>1</v>
      </c>
      <c r="C54" s="4">
        <v>5</v>
      </c>
      <c r="D54" s="4" t="s">
        <v>2</v>
      </c>
      <c r="E54" s="4">
        <v>11</v>
      </c>
      <c r="F54" s="4" t="s">
        <v>3</v>
      </c>
      <c r="G54" s="4" t="s">
        <v>4</v>
      </c>
      <c r="H54" s="4" t="s">
        <v>5</v>
      </c>
      <c r="I54" s="4" t="s">
        <v>6</v>
      </c>
      <c r="J54" s="4">
        <v>3246</v>
      </c>
      <c r="K54" s="4" t="s">
        <v>7</v>
      </c>
      <c r="L54" s="4" t="s">
        <v>8</v>
      </c>
      <c r="M54" s="4">
        <v>62.652143021999997</v>
      </c>
      <c r="N54" s="4" t="s">
        <v>9</v>
      </c>
      <c r="O54" s="4">
        <v>62.699680376000003</v>
      </c>
      <c r="P54" s="4" t="s">
        <v>10</v>
      </c>
      <c r="Q54" s="4" t="s">
        <v>3</v>
      </c>
      <c r="R54" s="4" t="s">
        <v>4</v>
      </c>
      <c r="S54" s="4" t="s">
        <v>5</v>
      </c>
      <c r="T54" s="4" t="s">
        <v>11</v>
      </c>
      <c r="U54" s="4" t="s">
        <v>12</v>
      </c>
      <c r="V54" s="4">
        <v>1062.279</v>
      </c>
      <c r="W54" s="4" t="s">
        <v>13</v>
      </c>
      <c r="X54" s="4" t="s">
        <v>14</v>
      </c>
      <c r="Y54" s="4">
        <v>16</v>
      </c>
      <c r="Z54" s="4" t="s">
        <v>15</v>
      </c>
      <c r="AA54" s="4">
        <v>2578.6</v>
      </c>
      <c r="AB54" s="4">
        <v>6</v>
      </c>
    </row>
    <row r="55" spans="1:28" ht="15" x14ac:dyDescent="0.25">
      <c r="A55" s="4" t="s">
        <v>0</v>
      </c>
      <c r="B55" s="4" t="s">
        <v>1</v>
      </c>
      <c r="C55" s="4">
        <v>5</v>
      </c>
      <c r="D55" s="4" t="s">
        <v>2</v>
      </c>
      <c r="E55" s="4">
        <v>11</v>
      </c>
      <c r="F55" s="4" t="s">
        <v>3</v>
      </c>
      <c r="G55" s="4" t="s">
        <v>4</v>
      </c>
      <c r="H55" s="4" t="s">
        <v>5</v>
      </c>
      <c r="I55" s="4" t="s">
        <v>6</v>
      </c>
      <c r="J55" s="4">
        <v>3246</v>
      </c>
      <c r="K55" s="4" t="s">
        <v>7</v>
      </c>
      <c r="L55" s="4" t="s">
        <v>8</v>
      </c>
      <c r="M55" s="4">
        <v>62.652137246000002</v>
      </c>
      <c r="N55" s="4" t="s">
        <v>9</v>
      </c>
      <c r="O55" s="4">
        <v>62.699574476000002</v>
      </c>
      <c r="P55" s="4" t="s">
        <v>10</v>
      </c>
      <c r="Q55" s="4" t="s">
        <v>3</v>
      </c>
      <c r="R55" s="4" t="s">
        <v>4</v>
      </c>
      <c r="S55" s="4" t="s">
        <v>5</v>
      </c>
      <c r="T55" s="4" t="s">
        <v>11</v>
      </c>
      <c r="U55" s="4" t="s">
        <v>12</v>
      </c>
      <c r="V55" s="4">
        <v>1062.0730000000001</v>
      </c>
      <c r="W55" s="4" t="s">
        <v>13</v>
      </c>
      <c r="X55" s="4" t="s">
        <v>14</v>
      </c>
      <c r="Y55" s="4">
        <v>15.9</v>
      </c>
      <c r="Z55" s="4" t="s">
        <v>15</v>
      </c>
      <c r="AA55" s="4">
        <v>2573.1</v>
      </c>
      <c r="AB55" s="4">
        <v>1</v>
      </c>
    </row>
    <row r="56" spans="1:28" ht="15" x14ac:dyDescent="0.25">
      <c r="A56" s="4" t="s">
        <v>0</v>
      </c>
      <c r="B56" s="4" t="s">
        <v>1</v>
      </c>
      <c r="C56" s="4">
        <v>5</v>
      </c>
      <c r="D56" s="4" t="s">
        <v>2</v>
      </c>
      <c r="E56" s="4">
        <v>11</v>
      </c>
      <c r="F56" s="4" t="s">
        <v>3</v>
      </c>
      <c r="G56" s="4" t="s">
        <v>4</v>
      </c>
      <c r="H56" s="4" t="s">
        <v>5</v>
      </c>
      <c r="I56" s="4" t="s">
        <v>6</v>
      </c>
      <c r="J56" s="4">
        <v>3246</v>
      </c>
      <c r="K56" s="4" t="s">
        <v>7</v>
      </c>
      <c r="L56" s="4" t="s">
        <v>8</v>
      </c>
      <c r="M56" s="4">
        <v>62.652984441999998</v>
      </c>
      <c r="N56" s="4" t="s">
        <v>9</v>
      </c>
      <c r="O56" s="4">
        <v>62.698758087000002</v>
      </c>
      <c r="P56" s="4" t="s">
        <v>10</v>
      </c>
      <c r="Q56" s="4" t="s">
        <v>3</v>
      </c>
      <c r="R56" s="4" t="s">
        <v>4</v>
      </c>
      <c r="S56" s="4" t="s">
        <v>5</v>
      </c>
      <c r="T56" s="4" t="s">
        <v>11</v>
      </c>
      <c r="U56" s="4" t="s">
        <v>12</v>
      </c>
      <c r="V56" s="4">
        <v>1062.1759999999999</v>
      </c>
      <c r="W56" s="4" t="s">
        <v>13</v>
      </c>
      <c r="X56" s="4" t="s">
        <v>14</v>
      </c>
      <c r="Y56" s="4">
        <v>16</v>
      </c>
      <c r="Z56" s="4" t="s">
        <v>15</v>
      </c>
      <c r="AA56" s="4">
        <v>2482.5</v>
      </c>
      <c r="AB56" s="4">
        <v>5</v>
      </c>
    </row>
    <row r="57" spans="1:28" ht="15" x14ac:dyDescent="0.25">
      <c r="A57" s="4" t="s">
        <v>0</v>
      </c>
      <c r="B57" s="4" t="s">
        <v>1</v>
      </c>
      <c r="C57" s="4">
        <v>5</v>
      </c>
      <c r="D57" s="4" t="s">
        <v>2</v>
      </c>
      <c r="E57" s="4">
        <v>11</v>
      </c>
      <c r="F57" s="4" t="s">
        <v>3</v>
      </c>
      <c r="G57" s="4" t="s">
        <v>4</v>
      </c>
      <c r="H57" s="4" t="s">
        <v>5</v>
      </c>
      <c r="I57" s="4" t="s">
        <v>6</v>
      </c>
      <c r="J57" s="4">
        <v>3245</v>
      </c>
      <c r="K57" s="4" t="s">
        <v>7</v>
      </c>
      <c r="L57" s="4" t="s">
        <v>8</v>
      </c>
      <c r="M57" s="4">
        <v>62.652305470000002</v>
      </c>
      <c r="N57" s="4" t="s">
        <v>9</v>
      </c>
      <c r="O57" s="4">
        <v>62.699415447</v>
      </c>
      <c r="P57" s="4" t="s">
        <v>10</v>
      </c>
      <c r="Q57" s="4" t="s">
        <v>3</v>
      </c>
      <c r="R57" s="4" t="s">
        <v>4</v>
      </c>
      <c r="S57" s="4" t="s">
        <v>5</v>
      </c>
      <c r="T57" s="4" t="s">
        <v>11</v>
      </c>
      <c r="U57" s="4" t="s">
        <v>12</v>
      </c>
      <c r="V57" s="4">
        <v>1062.2729999999999</v>
      </c>
      <c r="W57" s="4" t="s">
        <v>13</v>
      </c>
      <c r="X57" s="4" t="s">
        <v>14</v>
      </c>
      <c r="Y57" s="4">
        <v>16</v>
      </c>
      <c r="Z57" s="4" t="s">
        <v>15</v>
      </c>
      <c r="AA57" s="4">
        <v>2555.3000000000002</v>
      </c>
      <c r="AB57" s="4">
        <v>3</v>
      </c>
    </row>
    <row r="58" spans="1:28" ht="15" x14ac:dyDescent="0.25">
      <c r="A58" s="4" t="s">
        <v>0</v>
      </c>
      <c r="B58" s="4" t="s">
        <v>1</v>
      </c>
      <c r="C58" s="4">
        <v>5</v>
      </c>
      <c r="D58" s="4" t="s">
        <v>2</v>
      </c>
      <c r="E58" s="4">
        <v>11</v>
      </c>
      <c r="F58" s="4" t="s">
        <v>3</v>
      </c>
      <c r="G58" s="4" t="s">
        <v>4</v>
      </c>
      <c r="H58" s="4" t="s">
        <v>5</v>
      </c>
      <c r="I58" s="4" t="s">
        <v>6</v>
      </c>
      <c r="J58" s="4">
        <v>3244</v>
      </c>
      <c r="K58" s="4" t="s">
        <v>7</v>
      </c>
      <c r="L58" s="4" t="s">
        <v>8</v>
      </c>
      <c r="M58" s="4">
        <v>62.653656751</v>
      </c>
      <c r="N58" s="4" t="s">
        <v>9</v>
      </c>
      <c r="O58" s="4">
        <v>62.697971254999999</v>
      </c>
      <c r="P58" s="4" t="s">
        <v>10</v>
      </c>
      <c r="Q58" s="4" t="s">
        <v>3</v>
      </c>
      <c r="R58" s="4" t="s">
        <v>4</v>
      </c>
      <c r="S58" s="4" t="s">
        <v>5</v>
      </c>
      <c r="T58" s="4" t="s">
        <v>11</v>
      </c>
      <c r="U58" s="4" t="s">
        <v>12</v>
      </c>
      <c r="V58" s="4">
        <v>1062.085</v>
      </c>
      <c r="W58" s="4" t="s">
        <v>13</v>
      </c>
      <c r="X58" s="4" t="s">
        <v>14</v>
      </c>
      <c r="Y58" s="4">
        <v>15.9</v>
      </c>
      <c r="Z58" s="4" t="s">
        <v>15</v>
      </c>
      <c r="AA58" s="4">
        <v>2403</v>
      </c>
      <c r="AB58" s="4"/>
    </row>
    <row r="59" spans="1:28" ht="15" x14ac:dyDescent="0.25">
      <c r="A59" s="4" t="s">
        <v>0</v>
      </c>
      <c r="B59" s="4" t="s">
        <v>1</v>
      </c>
      <c r="C59" s="4">
        <v>5</v>
      </c>
      <c r="D59" s="4" t="s">
        <v>2</v>
      </c>
      <c r="E59" s="4">
        <v>11</v>
      </c>
      <c r="F59" s="4" t="s">
        <v>3</v>
      </c>
      <c r="G59" s="4" t="s">
        <v>4</v>
      </c>
      <c r="H59" s="4" t="s">
        <v>5</v>
      </c>
      <c r="I59" s="4" t="s">
        <v>6</v>
      </c>
      <c r="J59" s="4">
        <v>3246</v>
      </c>
      <c r="K59" s="4" t="s">
        <v>7</v>
      </c>
      <c r="L59" s="4" t="s">
        <v>8</v>
      </c>
      <c r="M59" s="4">
        <v>62.651201479000001</v>
      </c>
      <c r="N59" s="4" t="s">
        <v>9</v>
      </c>
      <c r="O59" s="4">
        <v>62.700300370000001</v>
      </c>
      <c r="P59" s="4" t="s">
        <v>10</v>
      </c>
      <c r="Q59" s="4" t="s">
        <v>3</v>
      </c>
      <c r="R59" s="4" t="s">
        <v>4</v>
      </c>
      <c r="S59" s="4" t="s">
        <v>5</v>
      </c>
      <c r="T59" s="4" t="s">
        <v>11</v>
      </c>
      <c r="U59" s="4" t="s">
        <v>12</v>
      </c>
      <c r="V59" s="4">
        <v>1062.279</v>
      </c>
      <c r="W59" s="4" t="s">
        <v>13</v>
      </c>
      <c r="X59" s="4" t="s">
        <v>14</v>
      </c>
      <c r="Y59" s="4">
        <v>16</v>
      </c>
      <c r="Z59" s="4" t="s">
        <v>15</v>
      </c>
      <c r="AA59" s="4">
        <v>2663.7</v>
      </c>
      <c r="AB59" s="4">
        <v>7</v>
      </c>
    </row>
    <row r="60" spans="1:28" ht="15" x14ac:dyDescent="0.25">
      <c r="A60" s="4" t="s">
        <v>0</v>
      </c>
      <c r="B60" s="4" t="s">
        <v>1</v>
      </c>
      <c r="C60" s="4">
        <v>5</v>
      </c>
      <c r="D60" s="4" t="s">
        <v>2</v>
      </c>
      <c r="E60" s="4">
        <v>11</v>
      </c>
      <c r="F60" s="4" t="s">
        <v>3</v>
      </c>
      <c r="G60" s="4" t="s">
        <v>4</v>
      </c>
      <c r="H60" s="4" t="s">
        <v>5</v>
      </c>
      <c r="I60" s="4" t="s">
        <v>6</v>
      </c>
      <c r="J60" s="4">
        <v>3242</v>
      </c>
      <c r="K60" s="4" t="s">
        <v>7</v>
      </c>
      <c r="L60" s="4" t="s">
        <v>8</v>
      </c>
      <c r="M60" s="4">
        <v>62.653180906999999</v>
      </c>
      <c r="N60" s="4" t="s">
        <v>9</v>
      </c>
      <c r="O60" s="4">
        <v>62.698467381</v>
      </c>
      <c r="P60" s="4" t="s">
        <v>10</v>
      </c>
      <c r="Q60" s="4" t="s">
        <v>3</v>
      </c>
      <c r="R60" s="4" t="s">
        <v>4</v>
      </c>
      <c r="S60" s="4" t="s">
        <v>5</v>
      </c>
      <c r="T60" s="4" t="s">
        <v>11</v>
      </c>
      <c r="U60" s="4" t="s">
        <v>12</v>
      </c>
      <c r="V60" s="4">
        <v>1062.164</v>
      </c>
      <c r="W60" s="4" t="s">
        <v>13</v>
      </c>
      <c r="X60" s="4" t="s">
        <v>14</v>
      </c>
      <c r="Y60" s="4">
        <v>16</v>
      </c>
      <c r="Z60" s="4" t="s">
        <v>15</v>
      </c>
      <c r="AA60" s="4">
        <v>2455.9</v>
      </c>
      <c r="AB60" s="4">
        <v>9</v>
      </c>
    </row>
    <row r="61" spans="1:28" ht="15" x14ac:dyDescent="0.25">
      <c r="A61" s="4" t="s">
        <v>0</v>
      </c>
      <c r="B61" s="4" t="s">
        <v>1</v>
      </c>
      <c r="C61" s="4">
        <v>5</v>
      </c>
      <c r="D61" s="4" t="s">
        <v>2</v>
      </c>
      <c r="E61" s="4">
        <v>11</v>
      </c>
      <c r="F61" s="4" t="s">
        <v>3</v>
      </c>
      <c r="G61" s="4" t="s">
        <v>4</v>
      </c>
      <c r="H61" s="4" t="s">
        <v>5</v>
      </c>
      <c r="I61" s="4" t="s">
        <v>6</v>
      </c>
      <c r="J61" s="4">
        <v>3245</v>
      </c>
      <c r="K61" s="4" t="s">
        <v>7</v>
      </c>
      <c r="L61" s="4" t="s">
        <v>8</v>
      </c>
      <c r="M61" s="4">
        <v>62.652055085000001</v>
      </c>
      <c r="N61" s="4" t="s">
        <v>9</v>
      </c>
      <c r="O61" s="4">
        <v>62.699552195999999</v>
      </c>
      <c r="P61" s="4" t="s">
        <v>10</v>
      </c>
      <c r="Q61" s="4" t="s">
        <v>3</v>
      </c>
      <c r="R61" s="4" t="s">
        <v>4</v>
      </c>
      <c r="S61" s="4" t="s">
        <v>5</v>
      </c>
      <c r="T61" s="4" t="s">
        <v>11</v>
      </c>
      <c r="U61" s="4" t="s">
        <v>12</v>
      </c>
      <c r="V61" s="4">
        <v>1062.1759999999999</v>
      </c>
      <c r="W61" s="4" t="s">
        <v>13</v>
      </c>
      <c r="X61" s="4" t="s">
        <v>14</v>
      </c>
      <c r="Y61" s="4">
        <v>16</v>
      </c>
      <c r="Z61" s="4" t="s">
        <v>15</v>
      </c>
      <c r="AA61" s="4">
        <v>2576.4</v>
      </c>
      <c r="AB61" s="4">
        <v>4</v>
      </c>
    </row>
    <row r="62" spans="1:28" ht="15" x14ac:dyDescent="0.25">
      <c r="A62" s="4" t="s">
        <v>0</v>
      </c>
      <c r="B62" s="4" t="s">
        <v>1</v>
      </c>
      <c r="C62" s="4">
        <v>5</v>
      </c>
      <c r="D62" s="4" t="s">
        <v>2</v>
      </c>
      <c r="E62" s="4">
        <v>11</v>
      </c>
      <c r="F62" s="4" t="s">
        <v>3</v>
      </c>
      <c r="G62" s="4" t="s">
        <v>4</v>
      </c>
      <c r="H62" s="4" t="s">
        <v>5</v>
      </c>
      <c r="I62" s="4" t="s">
        <v>6</v>
      </c>
      <c r="J62" s="4">
        <v>3245</v>
      </c>
      <c r="K62" s="4" t="s">
        <v>7</v>
      </c>
      <c r="L62" s="4" t="s">
        <v>8</v>
      </c>
      <c r="M62" s="4">
        <v>62.651800846999997</v>
      </c>
      <c r="N62" s="4" t="s">
        <v>9</v>
      </c>
      <c r="O62" s="4">
        <v>62.699430855000003</v>
      </c>
      <c r="P62" s="4" t="s">
        <v>10</v>
      </c>
      <c r="Q62" s="4" t="s">
        <v>3</v>
      </c>
      <c r="R62" s="4" t="s">
        <v>4</v>
      </c>
      <c r="S62" s="4" t="s">
        <v>5</v>
      </c>
      <c r="T62" s="4" t="s">
        <v>11</v>
      </c>
      <c r="U62" s="4" t="s">
        <v>12</v>
      </c>
      <c r="V62" s="4">
        <v>1062.079</v>
      </c>
      <c r="W62" s="4" t="s">
        <v>13</v>
      </c>
      <c r="X62" s="4" t="s">
        <v>14</v>
      </c>
      <c r="Y62" s="4">
        <v>15.9</v>
      </c>
      <c r="Z62" s="4" t="s">
        <v>15</v>
      </c>
      <c r="AA62" s="4">
        <v>2583.6</v>
      </c>
      <c r="AB62" s="4">
        <v>6</v>
      </c>
    </row>
    <row r="63" spans="1:28" ht="15" x14ac:dyDescent="0.25">
      <c r="A63" s="4" t="s">
        <v>0</v>
      </c>
      <c r="B63" s="4" t="s">
        <v>1</v>
      </c>
      <c r="C63" s="4">
        <v>5</v>
      </c>
      <c r="D63" s="4" t="s">
        <v>2</v>
      </c>
      <c r="E63" s="4">
        <v>11</v>
      </c>
      <c r="F63" s="4" t="s">
        <v>3</v>
      </c>
      <c r="G63" s="4" t="s">
        <v>4</v>
      </c>
      <c r="H63" s="4" t="s">
        <v>5</v>
      </c>
      <c r="I63" s="4" t="s">
        <v>6</v>
      </c>
      <c r="J63" s="4">
        <v>3246</v>
      </c>
      <c r="K63" s="4" t="s">
        <v>7</v>
      </c>
      <c r="L63" s="4" t="s">
        <v>8</v>
      </c>
      <c r="M63" s="4">
        <v>62.653105746000001</v>
      </c>
      <c r="N63" s="4" t="s">
        <v>9</v>
      </c>
      <c r="O63" s="4">
        <v>62.698646410999999</v>
      </c>
      <c r="P63" s="4" t="s">
        <v>10</v>
      </c>
      <c r="Q63" s="4" t="s">
        <v>3</v>
      </c>
      <c r="R63" s="4" t="s">
        <v>4</v>
      </c>
      <c r="S63" s="4" t="s">
        <v>5</v>
      </c>
      <c r="T63" s="4" t="s">
        <v>11</v>
      </c>
      <c r="U63" s="4" t="s">
        <v>12</v>
      </c>
      <c r="V63" s="4">
        <v>1062.164</v>
      </c>
      <c r="W63" s="4" t="s">
        <v>13</v>
      </c>
      <c r="X63" s="4" t="s">
        <v>14</v>
      </c>
      <c r="Y63" s="4">
        <v>16</v>
      </c>
      <c r="Z63" s="4" t="s">
        <v>15</v>
      </c>
      <c r="AA63" s="4">
        <v>2469.8000000000002</v>
      </c>
      <c r="AB63" s="4">
        <v>8</v>
      </c>
    </row>
    <row r="64" spans="1:28" ht="15" x14ac:dyDescent="0.25">
      <c r="A64" s="4" t="s">
        <v>0</v>
      </c>
      <c r="B64" s="4" t="s">
        <v>1</v>
      </c>
      <c r="C64" s="4">
        <v>5</v>
      </c>
      <c r="D64" s="4" t="s">
        <v>2</v>
      </c>
      <c r="E64" s="4">
        <v>11</v>
      </c>
      <c r="F64" s="4" t="s">
        <v>3</v>
      </c>
      <c r="G64" s="4" t="s">
        <v>4</v>
      </c>
      <c r="H64" s="4" t="s">
        <v>5</v>
      </c>
      <c r="I64" s="4" t="s">
        <v>6</v>
      </c>
      <c r="J64" s="4">
        <v>3248</v>
      </c>
      <c r="K64" s="4" t="s">
        <v>7</v>
      </c>
      <c r="L64" s="4" t="s">
        <v>8</v>
      </c>
      <c r="M64" s="4">
        <v>62.652824815000002</v>
      </c>
      <c r="N64" s="4" t="s">
        <v>9</v>
      </c>
      <c r="O64" s="4">
        <v>62.698454818000002</v>
      </c>
      <c r="P64" s="4" t="s">
        <v>10</v>
      </c>
      <c r="Q64" s="4" t="s">
        <v>3</v>
      </c>
      <c r="R64" s="4" t="s">
        <v>4</v>
      </c>
      <c r="S64" s="4" t="s">
        <v>5</v>
      </c>
      <c r="T64" s="4" t="s">
        <v>11</v>
      </c>
      <c r="U64" s="4" t="s">
        <v>12</v>
      </c>
      <c r="V64" s="4">
        <v>1062.1759999999999</v>
      </c>
      <c r="W64" s="4" t="s">
        <v>13</v>
      </c>
      <c r="X64" s="4" t="s">
        <v>14</v>
      </c>
      <c r="Y64" s="4">
        <v>16</v>
      </c>
      <c r="Z64" s="4" t="s">
        <v>15</v>
      </c>
      <c r="AA64" s="4">
        <v>2474.6999999999998</v>
      </c>
      <c r="AB64" s="4">
        <v>7</v>
      </c>
    </row>
    <row r="65" spans="1:28" ht="15" x14ac:dyDescent="0.25">
      <c r="A65" s="4" t="s">
        <v>0</v>
      </c>
      <c r="B65" s="4" t="s">
        <v>1</v>
      </c>
      <c r="C65" s="4">
        <v>5</v>
      </c>
      <c r="D65" s="4" t="s">
        <v>2</v>
      </c>
      <c r="E65" s="4">
        <v>11</v>
      </c>
      <c r="F65" s="4" t="s">
        <v>3</v>
      </c>
      <c r="G65" s="4" t="s">
        <v>4</v>
      </c>
      <c r="H65" s="4" t="s">
        <v>5</v>
      </c>
      <c r="I65" s="4" t="s">
        <v>6</v>
      </c>
      <c r="J65" s="4">
        <v>3247</v>
      </c>
      <c r="K65" s="4" t="s">
        <v>7</v>
      </c>
      <c r="L65" s="4" t="s">
        <v>8</v>
      </c>
      <c r="M65" s="4">
        <v>62.652456113</v>
      </c>
      <c r="N65" s="4" t="s">
        <v>9</v>
      </c>
      <c r="O65" s="4">
        <v>62.699350361999997</v>
      </c>
      <c r="P65" s="4" t="s">
        <v>10</v>
      </c>
      <c r="Q65" s="4" t="s">
        <v>3</v>
      </c>
      <c r="R65" s="4" t="s">
        <v>4</v>
      </c>
      <c r="S65" s="4" t="s">
        <v>5</v>
      </c>
      <c r="T65" s="4" t="s">
        <v>11</v>
      </c>
      <c r="U65" s="4" t="s">
        <v>12</v>
      </c>
      <c r="V65" s="4">
        <v>1062.17</v>
      </c>
      <c r="W65" s="4" t="s">
        <v>13</v>
      </c>
      <c r="X65" s="4" t="s">
        <v>14</v>
      </c>
      <c r="Y65" s="4">
        <v>16</v>
      </c>
      <c r="Z65" s="4" t="s">
        <v>15</v>
      </c>
      <c r="AA65" s="4">
        <v>2543.5</v>
      </c>
      <c r="AB65" s="4">
        <v>5</v>
      </c>
    </row>
    <row r="66" spans="1:28" ht="15" x14ac:dyDescent="0.25">
      <c r="A66" s="4" t="s">
        <v>0</v>
      </c>
      <c r="B66" s="4" t="s">
        <v>1</v>
      </c>
      <c r="C66" s="4">
        <v>5</v>
      </c>
      <c r="D66" s="4" t="s">
        <v>2</v>
      </c>
      <c r="E66" s="4">
        <v>11</v>
      </c>
      <c r="F66" s="4" t="s">
        <v>3</v>
      </c>
      <c r="G66" s="4" t="s">
        <v>4</v>
      </c>
      <c r="H66" s="4" t="s">
        <v>5</v>
      </c>
      <c r="I66" s="4" t="s">
        <v>6</v>
      </c>
      <c r="J66" s="4">
        <v>3247</v>
      </c>
      <c r="K66" s="4" t="s">
        <v>7</v>
      </c>
      <c r="L66" s="4" t="s">
        <v>8</v>
      </c>
      <c r="M66" s="4">
        <v>62.652979674000001</v>
      </c>
      <c r="N66" s="4" t="s">
        <v>9</v>
      </c>
      <c r="O66" s="4">
        <v>62.698395634000001</v>
      </c>
      <c r="P66" s="4" t="s">
        <v>10</v>
      </c>
      <c r="Q66" s="4" t="s">
        <v>3</v>
      </c>
      <c r="R66" s="4" t="s">
        <v>4</v>
      </c>
      <c r="S66" s="4" t="s">
        <v>5</v>
      </c>
      <c r="T66" s="4" t="s">
        <v>11</v>
      </c>
      <c r="U66" s="4" t="s">
        <v>12</v>
      </c>
      <c r="V66" s="4">
        <v>1061.9760000000001</v>
      </c>
      <c r="W66" s="4" t="s">
        <v>13</v>
      </c>
      <c r="X66" s="4" t="s">
        <v>14</v>
      </c>
      <c r="Y66" s="4">
        <v>15.9</v>
      </c>
      <c r="Z66" s="4" t="s">
        <v>15</v>
      </c>
      <c r="AA66" s="4">
        <v>2463</v>
      </c>
      <c r="AB66" s="4"/>
    </row>
    <row r="67" spans="1:28" ht="15" x14ac:dyDescent="0.25">
      <c r="A67" s="4" t="s">
        <v>0</v>
      </c>
      <c r="B67" s="4" t="s">
        <v>1</v>
      </c>
      <c r="C67" s="4">
        <v>5</v>
      </c>
      <c r="D67" s="4" t="s">
        <v>2</v>
      </c>
      <c r="E67" s="4">
        <v>11</v>
      </c>
      <c r="F67" s="4" t="s">
        <v>3</v>
      </c>
      <c r="G67" s="4" t="s">
        <v>4</v>
      </c>
      <c r="H67" s="4" t="s">
        <v>5</v>
      </c>
      <c r="I67" s="4" t="s">
        <v>6</v>
      </c>
      <c r="J67" s="4">
        <v>3244</v>
      </c>
      <c r="K67" s="4" t="s">
        <v>7</v>
      </c>
      <c r="L67" s="4" t="s">
        <v>8</v>
      </c>
      <c r="M67" s="4">
        <v>62.653317663000003</v>
      </c>
      <c r="N67" s="4" t="s">
        <v>9</v>
      </c>
      <c r="O67" s="4">
        <v>62.698562731000003</v>
      </c>
      <c r="P67" s="4" t="s">
        <v>10</v>
      </c>
      <c r="Q67" s="4" t="s">
        <v>3</v>
      </c>
      <c r="R67" s="4" t="s">
        <v>4</v>
      </c>
      <c r="S67" s="4" t="s">
        <v>5</v>
      </c>
      <c r="T67" s="4" t="s">
        <v>11</v>
      </c>
      <c r="U67" s="4" t="s">
        <v>12</v>
      </c>
      <c r="V67" s="4">
        <v>1062.1759999999999</v>
      </c>
      <c r="W67" s="4" t="s">
        <v>13</v>
      </c>
      <c r="X67" s="4" t="s">
        <v>14</v>
      </c>
      <c r="Y67" s="4">
        <v>16</v>
      </c>
      <c r="Z67" s="4" t="s">
        <v>15</v>
      </c>
      <c r="AA67" s="4">
        <v>2453.6999999999998</v>
      </c>
      <c r="AB67" s="4">
        <v>7</v>
      </c>
    </row>
    <row r="68" spans="1:28" ht="15" x14ac:dyDescent="0.25">
      <c r="A68" s="4" t="s">
        <v>0</v>
      </c>
      <c r="B68" s="4" t="s">
        <v>1</v>
      </c>
      <c r="C68" s="4">
        <v>5</v>
      </c>
      <c r="D68" s="4" t="s">
        <v>2</v>
      </c>
      <c r="E68" s="4">
        <v>11</v>
      </c>
      <c r="F68" s="4" t="s">
        <v>3</v>
      </c>
      <c r="G68" s="4" t="s">
        <v>4</v>
      </c>
      <c r="H68" s="4" t="s">
        <v>5</v>
      </c>
      <c r="I68" s="4" t="s">
        <v>6</v>
      </c>
      <c r="J68" s="4">
        <v>3246</v>
      </c>
      <c r="K68" s="4" t="s">
        <v>7</v>
      </c>
      <c r="L68" s="4" t="s">
        <v>8</v>
      </c>
      <c r="M68" s="4">
        <v>62.652381777999999</v>
      </c>
      <c r="N68" s="4" t="s">
        <v>9</v>
      </c>
      <c r="O68" s="4">
        <v>62.699172058000002</v>
      </c>
      <c r="P68" s="4" t="s">
        <v>10</v>
      </c>
      <c r="Q68" s="4" t="s">
        <v>3</v>
      </c>
      <c r="R68" s="4" t="s">
        <v>4</v>
      </c>
      <c r="S68" s="4" t="s">
        <v>5</v>
      </c>
      <c r="T68" s="4" t="s">
        <v>11</v>
      </c>
      <c r="U68" s="4" t="s">
        <v>12</v>
      </c>
      <c r="V68" s="4">
        <v>1062.376</v>
      </c>
      <c r="W68" s="4" t="s">
        <v>13</v>
      </c>
      <c r="X68" s="4" t="s">
        <v>14</v>
      </c>
      <c r="Y68" s="4">
        <v>16</v>
      </c>
      <c r="Z68" s="4" t="s">
        <v>15</v>
      </c>
      <c r="AA68" s="4">
        <v>2537.9</v>
      </c>
      <c r="AB68" s="4">
        <v>9</v>
      </c>
    </row>
    <row r="69" spans="1:28" ht="15" x14ac:dyDescent="0.25">
      <c r="A69" s="4" t="s">
        <v>0</v>
      </c>
      <c r="B69" s="4" t="s">
        <v>1</v>
      </c>
      <c r="C69" s="4">
        <v>5</v>
      </c>
      <c r="D69" s="4" t="s">
        <v>2</v>
      </c>
      <c r="E69" s="4">
        <v>11</v>
      </c>
      <c r="F69" s="4" t="s">
        <v>3</v>
      </c>
      <c r="G69" s="4" t="s">
        <v>4</v>
      </c>
      <c r="H69" s="4" t="s">
        <v>5</v>
      </c>
      <c r="I69" s="4" t="s">
        <v>6</v>
      </c>
      <c r="J69" s="4">
        <v>3244</v>
      </c>
      <c r="K69" s="4" t="s">
        <v>7</v>
      </c>
      <c r="L69" s="4" t="s">
        <v>8</v>
      </c>
      <c r="M69" s="4">
        <v>62.652940043000001</v>
      </c>
      <c r="N69" s="4" t="s">
        <v>9</v>
      </c>
      <c r="O69" s="4">
        <v>62.698641723000001</v>
      </c>
      <c r="P69" s="4" t="s">
        <v>10</v>
      </c>
      <c r="Q69" s="4" t="s">
        <v>3</v>
      </c>
      <c r="R69" s="4" t="s">
        <v>4</v>
      </c>
      <c r="S69" s="4" t="s">
        <v>5</v>
      </c>
      <c r="T69" s="4" t="s">
        <v>11</v>
      </c>
      <c r="U69" s="4" t="s">
        <v>12</v>
      </c>
      <c r="V69" s="4">
        <v>1062.2729999999999</v>
      </c>
      <c r="W69" s="4" t="s">
        <v>13</v>
      </c>
      <c r="X69" s="4" t="s">
        <v>14</v>
      </c>
      <c r="Y69" s="4">
        <v>16</v>
      </c>
      <c r="Z69" s="4" t="s">
        <v>15</v>
      </c>
      <c r="AA69" s="4">
        <v>2478.6</v>
      </c>
      <c r="AB69" s="4">
        <v>6</v>
      </c>
    </row>
    <row r="70" spans="1:28" ht="15" x14ac:dyDescent="0.25">
      <c r="A70" s="4" t="s">
        <v>0</v>
      </c>
      <c r="B70" s="4" t="s">
        <v>1</v>
      </c>
      <c r="C70" s="4">
        <v>5</v>
      </c>
      <c r="D70" s="4" t="s">
        <v>2</v>
      </c>
      <c r="E70" s="4">
        <v>11</v>
      </c>
      <c r="F70" s="4" t="s">
        <v>3</v>
      </c>
      <c r="G70" s="4" t="s">
        <v>4</v>
      </c>
      <c r="H70" s="4" t="s">
        <v>5</v>
      </c>
      <c r="I70" s="4" t="s">
        <v>6</v>
      </c>
      <c r="J70" s="4">
        <v>3246</v>
      </c>
      <c r="K70" s="4" t="s">
        <v>7</v>
      </c>
      <c r="L70" s="4" t="s">
        <v>8</v>
      </c>
      <c r="M70" s="4">
        <v>62.652587799999999</v>
      </c>
      <c r="N70" s="4" t="s">
        <v>9</v>
      </c>
      <c r="O70" s="4">
        <v>62.698742682999999</v>
      </c>
      <c r="P70" s="4" t="s">
        <v>10</v>
      </c>
      <c r="Q70" s="4" t="s">
        <v>3</v>
      </c>
      <c r="R70" s="4" t="s">
        <v>4</v>
      </c>
      <c r="S70" s="4" t="s">
        <v>5</v>
      </c>
      <c r="T70" s="4" t="s">
        <v>11</v>
      </c>
      <c r="U70" s="4" t="s">
        <v>12</v>
      </c>
      <c r="V70" s="4">
        <v>1062.0730000000001</v>
      </c>
      <c r="W70" s="4" t="s">
        <v>13</v>
      </c>
      <c r="X70" s="4" t="s">
        <v>14</v>
      </c>
      <c r="Y70" s="4">
        <v>15.9</v>
      </c>
      <c r="Z70" s="4" t="s">
        <v>15</v>
      </c>
      <c r="AA70" s="4">
        <v>2503.3000000000002</v>
      </c>
      <c r="AB70" s="4">
        <v>3</v>
      </c>
    </row>
    <row r="71" spans="1:28" ht="15" x14ac:dyDescent="0.25">
      <c r="A71" s="4" t="s">
        <v>0</v>
      </c>
      <c r="B71" s="4" t="s">
        <v>1</v>
      </c>
      <c r="C71" s="4">
        <v>5</v>
      </c>
      <c r="D71" s="4" t="s">
        <v>2</v>
      </c>
      <c r="E71" s="4">
        <v>11</v>
      </c>
      <c r="F71" s="4" t="s">
        <v>3</v>
      </c>
      <c r="G71" s="4" t="s">
        <v>4</v>
      </c>
      <c r="H71" s="4" t="s">
        <v>5</v>
      </c>
      <c r="I71" s="4" t="s">
        <v>6</v>
      </c>
      <c r="J71" s="4">
        <v>3245</v>
      </c>
      <c r="K71" s="4" t="s">
        <v>7</v>
      </c>
      <c r="L71" s="4" t="s">
        <v>8</v>
      </c>
      <c r="M71" s="4">
        <v>62.653525616000003</v>
      </c>
      <c r="N71" s="4" t="s">
        <v>9</v>
      </c>
      <c r="O71" s="4">
        <v>62.698017141999998</v>
      </c>
      <c r="P71" s="4" t="s">
        <v>10</v>
      </c>
      <c r="Q71" s="4" t="s">
        <v>3</v>
      </c>
      <c r="R71" s="4" t="s">
        <v>4</v>
      </c>
      <c r="S71" s="4" t="s">
        <v>5</v>
      </c>
      <c r="T71" s="4" t="s">
        <v>11</v>
      </c>
      <c r="U71" s="4" t="s">
        <v>12</v>
      </c>
      <c r="V71" s="4">
        <v>1062.279</v>
      </c>
      <c r="W71" s="4" t="s">
        <v>13</v>
      </c>
      <c r="X71" s="4" t="s">
        <v>14</v>
      </c>
      <c r="Y71" s="4">
        <v>16</v>
      </c>
      <c r="Z71" s="4" t="s">
        <v>15</v>
      </c>
      <c r="AA71" s="4">
        <v>2412.6</v>
      </c>
      <c r="AB71" s="4">
        <v>6</v>
      </c>
    </row>
    <row r="72" spans="1:28" ht="15" x14ac:dyDescent="0.25">
      <c r="A72" s="4" t="s">
        <v>0</v>
      </c>
      <c r="B72" s="4" t="s">
        <v>1</v>
      </c>
      <c r="C72" s="4">
        <v>5</v>
      </c>
      <c r="D72" s="4" t="s">
        <v>2</v>
      </c>
      <c r="E72" s="4">
        <v>11</v>
      </c>
      <c r="F72" s="4" t="s">
        <v>3</v>
      </c>
      <c r="G72" s="4" t="s">
        <v>4</v>
      </c>
      <c r="H72" s="4" t="s">
        <v>5</v>
      </c>
      <c r="I72" s="4" t="s">
        <v>6</v>
      </c>
      <c r="J72" s="4">
        <v>3246</v>
      </c>
      <c r="K72" s="4" t="s">
        <v>7</v>
      </c>
      <c r="L72" s="4" t="s">
        <v>8</v>
      </c>
      <c r="M72" s="4">
        <v>62.652293207</v>
      </c>
      <c r="N72" s="4" t="s">
        <v>9</v>
      </c>
      <c r="O72" s="4">
        <v>62.699100815999998</v>
      </c>
      <c r="P72" s="4" t="s">
        <v>10</v>
      </c>
      <c r="Q72" s="4" t="s">
        <v>3</v>
      </c>
      <c r="R72" s="4" t="s">
        <v>4</v>
      </c>
      <c r="S72" s="4" t="s">
        <v>5</v>
      </c>
      <c r="T72" s="4" t="s">
        <v>11</v>
      </c>
      <c r="U72" s="4" t="s">
        <v>12</v>
      </c>
      <c r="V72" s="4">
        <v>1062.164</v>
      </c>
      <c r="W72" s="4" t="s">
        <v>13</v>
      </c>
      <c r="X72" s="4" t="s">
        <v>14</v>
      </c>
      <c r="Y72" s="4">
        <v>16</v>
      </c>
      <c r="Z72" s="4" t="s">
        <v>15</v>
      </c>
      <c r="AA72" s="4">
        <v>2538.8000000000002</v>
      </c>
      <c r="AB72" s="4">
        <v>8</v>
      </c>
    </row>
    <row r="73" spans="1:28" ht="15" x14ac:dyDescent="0.25">
      <c r="A73" s="4" t="s">
        <v>0</v>
      </c>
      <c r="B73" s="4" t="s">
        <v>1</v>
      </c>
      <c r="C73" s="4">
        <v>5</v>
      </c>
      <c r="D73" s="4" t="s">
        <v>2</v>
      </c>
      <c r="E73" s="4">
        <v>11</v>
      </c>
      <c r="F73" s="4" t="s">
        <v>3</v>
      </c>
      <c r="G73" s="4" t="s">
        <v>4</v>
      </c>
      <c r="H73" s="4" t="s">
        <v>5</v>
      </c>
      <c r="I73" s="4" t="s">
        <v>6</v>
      </c>
      <c r="J73" s="4">
        <v>3246</v>
      </c>
      <c r="K73" s="4" t="s">
        <v>7</v>
      </c>
      <c r="L73" s="4" t="s">
        <v>8</v>
      </c>
      <c r="M73" s="4">
        <v>62.652634011000004</v>
      </c>
      <c r="N73" s="4" t="s">
        <v>9</v>
      </c>
      <c r="O73" s="4">
        <v>62.698831253999998</v>
      </c>
      <c r="P73" s="4" t="s">
        <v>10</v>
      </c>
      <c r="Q73" s="4" t="s">
        <v>3</v>
      </c>
      <c r="R73" s="4" t="s">
        <v>4</v>
      </c>
      <c r="S73" s="4" t="s">
        <v>5</v>
      </c>
      <c r="T73" s="4" t="s">
        <v>11</v>
      </c>
      <c r="U73" s="4" t="s">
        <v>12</v>
      </c>
      <c r="V73" s="4">
        <v>1062.2670000000001</v>
      </c>
      <c r="W73" s="4" t="s">
        <v>13</v>
      </c>
      <c r="X73" s="4" t="s">
        <v>14</v>
      </c>
      <c r="Y73" s="4">
        <v>16</v>
      </c>
      <c r="Z73" s="4" t="s">
        <v>15</v>
      </c>
      <c r="AA73" s="4">
        <v>2505.6</v>
      </c>
      <c r="AB73" s="4">
        <v>6</v>
      </c>
    </row>
    <row r="74" spans="1:28" ht="15" x14ac:dyDescent="0.25">
      <c r="A74" s="4" t="s">
        <v>0</v>
      </c>
      <c r="B74" s="4" t="s">
        <v>1</v>
      </c>
      <c r="C74" s="4">
        <v>5</v>
      </c>
      <c r="D74" s="4" t="s">
        <v>2</v>
      </c>
      <c r="E74" s="4">
        <v>11</v>
      </c>
      <c r="F74" s="4" t="s">
        <v>3</v>
      </c>
      <c r="G74" s="4" t="s">
        <v>4</v>
      </c>
      <c r="H74" s="4" t="s">
        <v>5</v>
      </c>
      <c r="I74" s="4" t="s">
        <v>6</v>
      </c>
      <c r="J74" s="4">
        <v>3244</v>
      </c>
      <c r="K74" s="4" t="s">
        <v>7</v>
      </c>
      <c r="L74" s="4" t="s">
        <v>8</v>
      </c>
      <c r="M74" s="4">
        <v>62.652248382000003</v>
      </c>
      <c r="N74" s="4" t="s">
        <v>9</v>
      </c>
      <c r="O74" s="4">
        <v>62.699015490000001</v>
      </c>
      <c r="P74" s="4" t="s">
        <v>10</v>
      </c>
      <c r="Q74" s="4" t="s">
        <v>3</v>
      </c>
      <c r="R74" s="4" t="s">
        <v>4</v>
      </c>
      <c r="S74" s="4" t="s">
        <v>5</v>
      </c>
      <c r="T74" s="4" t="s">
        <v>11</v>
      </c>
      <c r="U74" s="4" t="s">
        <v>12</v>
      </c>
      <c r="V74" s="4">
        <v>1062.067</v>
      </c>
      <c r="W74" s="4" t="s">
        <v>13</v>
      </c>
      <c r="X74" s="4" t="s">
        <v>14</v>
      </c>
      <c r="Y74" s="4">
        <v>15.9</v>
      </c>
      <c r="Z74" s="4" t="s">
        <v>15</v>
      </c>
      <c r="AA74" s="4">
        <v>2536.6</v>
      </c>
      <c r="AB74" s="4">
        <v>6</v>
      </c>
    </row>
    <row r="75" spans="1:28" ht="15" x14ac:dyDescent="0.25">
      <c r="A75" s="4" t="s">
        <v>0</v>
      </c>
      <c r="B75" s="4" t="s">
        <v>1</v>
      </c>
      <c r="C75" s="4">
        <v>5</v>
      </c>
      <c r="D75" s="4" t="s">
        <v>2</v>
      </c>
      <c r="E75" s="4">
        <v>11</v>
      </c>
      <c r="F75" s="4" t="s">
        <v>3</v>
      </c>
      <c r="G75" s="4" t="s">
        <v>4</v>
      </c>
      <c r="H75" s="4" t="s">
        <v>5</v>
      </c>
      <c r="I75" s="4" t="s">
        <v>6</v>
      </c>
      <c r="J75" s="4">
        <v>3245</v>
      </c>
      <c r="K75" s="4" t="s">
        <v>7</v>
      </c>
      <c r="L75" s="4" t="s">
        <v>8</v>
      </c>
      <c r="M75" s="4">
        <v>62.652981509999996</v>
      </c>
      <c r="N75" s="4" t="s">
        <v>9</v>
      </c>
      <c r="O75" s="4">
        <v>62.698400423999999</v>
      </c>
      <c r="P75" s="4" t="s">
        <v>10</v>
      </c>
      <c r="Q75" s="4" t="s">
        <v>3</v>
      </c>
      <c r="R75" s="4" t="s">
        <v>4</v>
      </c>
      <c r="S75" s="4" t="s">
        <v>5</v>
      </c>
      <c r="T75" s="4" t="s">
        <v>11</v>
      </c>
      <c r="U75" s="4" t="s">
        <v>12</v>
      </c>
      <c r="V75" s="4">
        <v>1062.279</v>
      </c>
      <c r="W75" s="4" t="s">
        <v>13</v>
      </c>
      <c r="X75" s="4" t="s">
        <v>14</v>
      </c>
      <c r="Y75" s="4">
        <v>16</v>
      </c>
      <c r="Z75" s="4" t="s">
        <v>15</v>
      </c>
      <c r="AA75" s="4">
        <v>2463.1999999999998</v>
      </c>
      <c r="AB75" s="4">
        <v>2</v>
      </c>
    </row>
    <row r="76" spans="1:28" ht="15" x14ac:dyDescent="0.25">
      <c r="A76" s="4" t="s">
        <v>0</v>
      </c>
      <c r="B76" s="4" t="s">
        <v>1</v>
      </c>
      <c r="C76" s="4">
        <v>5</v>
      </c>
      <c r="D76" s="4" t="s">
        <v>2</v>
      </c>
      <c r="E76" s="4">
        <v>11</v>
      </c>
      <c r="F76" s="4" t="s">
        <v>3</v>
      </c>
      <c r="G76" s="4" t="s">
        <v>4</v>
      </c>
      <c r="H76" s="4" t="s">
        <v>5</v>
      </c>
      <c r="I76" s="4" t="s">
        <v>6</v>
      </c>
      <c r="J76" s="4">
        <v>3246</v>
      </c>
      <c r="K76" s="4" t="s">
        <v>7</v>
      </c>
      <c r="L76" s="4" t="s">
        <v>8</v>
      </c>
      <c r="M76" s="4">
        <v>62.652485751999997</v>
      </c>
      <c r="N76" s="4" t="s">
        <v>9</v>
      </c>
      <c r="O76" s="4">
        <v>62.698846656999997</v>
      </c>
      <c r="P76" s="4" t="s">
        <v>10</v>
      </c>
      <c r="Q76" s="4" t="s">
        <v>3</v>
      </c>
      <c r="R76" s="4" t="s">
        <v>4</v>
      </c>
      <c r="S76" s="4" t="s">
        <v>5</v>
      </c>
      <c r="T76" s="4" t="s">
        <v>11</v>
      </c>
      <c r="U76" s="4" t="s">
        <v>12</v>
      </c>
      <c r="V76" s="4">
        <v>1062.2729999999999</v>
      </c>
      <c r="W76" s="4" t="s">
        <v>13</v>
      </c>
      <c r="X76" s="4" t="s">
        <v>14</v>
      </c>
      <c r="Y76" s="4">
        <v>16</v>
      </c>
      <c r="Z76" s="4" t="s">
        <v>15</v>
      </c>
      <c r="AA76" s="4">
        <v>2514.5</v>
      </c>
      <c r="AB76" s="4">
        <v>5</v>
      </c>
    </row>
    <row r="77" spans="1:28" ht="15" x14ac:dyDescent="0.25">
      <c r="A77" s="4" t="s">
        <v>0</v>
      </c>
      <c r="B77" s="4" t="s">
        <v>1</v>
      </c>
      <c r="C77" s="4">
        <v>5</v>
      </c>
      <c r="D77" s="4" t="s">
        <v>2</v>
      </c>
      <c r="E77" s="4">
        <v>11</v>
      </c>
      <c r="F77" s="4" t="s">
        <v>3</v>
      </c>
      <c r="G77" s="4" t="s">
        <v>4</v>
      </c>
      <c r="H77" s="4" t="s">
        <v>5</v>
      </c>
      <c r="I77" s="4" t="s">
        <v>6</v>
      </c>
      <c r="J77" s="4">
        <v>3245</v>
      </c>
      <c r="K77" s="4" t="s">
        <v>7</v>
      </c>
      <c r="L77" s="4" t="s">
        <v>8</v>
      </c>
      <c r="M77" s="4">
        <v>62.652721495000002</v>
      </c>
      <c r="N77" s="4" t="s">
        <v>9</v>
      </c>
      <c r="O77" s="4">
        <v>62.698828005000003</v>
      </c>
      <c r="P77" s="4" t="s">
        <v>10</v>
      </c>
      <c r="Q77" s="4" t="s">
        <v>3</v>
      </c>
      <c r="R77" s="4" t="s">
        <v>4</v>
      </c>
      <c r="S77" s="4" t="s">
        <v>5</v>
      </c>
      <c r="T77" s="4" t="s">
        <v>11</v>
      </c>
      <c r="U77" s="4" t="s">
        <v>12</v>
      </c>
      <c r="V77" s="4">
        <v>1062.3610000000001</v>
      </c>
      <c r="W77" s="4" t="s">
        <v>13</v>
      </c>
      <c r="X77" s="4" t="s">
        <v>14</v>
      </c>
      <c r="Y77" s="4">
        <v>16</v>
      </c>
      <c r="Z77" s="4" t="s">
        <v>15</v>
      </c>
      <c r="AA77" s="4">
        <v>2500.6</v>
      </c>
      <c r="AB77" s="4">
        <v>6</v>
      </c>
    </row>
    <row r="78" spans="1:28" ht="15" x14ac:dyDescent="0.25">
      <c r="A78" s="4" t="s">
        <v>0</v>
      </c>
      <c r="B78" s="4" t="s">
        <v>1</v>
      </c>
      <c r="C78" s="4">
        <v>5</v>
      </c>
      <c r="D78" s="4" t="s">
        <v>2</v>
      </c>
      <c r="E78" s="4">
        <v>11</v>
      </c>
      <c r="F78" s="4" t="s">
        <v>3</v>
      </c>
      <c r="G78" s="4" t="s">
        <v>4</v>
      </c>
      <c r="H78" s="4" t="s">
        <v>5</v>
      </c>
      <c r="I78" s="4" t="s">
        <v>6</v>
      </c>
      <c r="J78" s="4">
        <v>3244</v>
      </c>
      <c r="K78" s="4" t="s">
        <v>7</v>
      </c>
      <c r="L78" s="4" t="s">
        <v>8</v>
      </c>
      <c r="M78" s="4">
        <v>62.653379315999999</v>
      </c>
      <c r="N78" s="4" t="s">
        <v>9</v>
      </c>
      <c r="O78" s="4">
        <v>62.698293002</v>
      </c>
      <c r="P78" s="4" t="s">
        <v>10</v>
      </c>
      <c r="Q78" s="4" t="s">
        <v>3</v>
      </c>
      <c r="R78" s="4" t="s">
        <v>4</v>
      </c>
      <c r="S78" s="4" t="s">
        <v>5</v>
      </c>
      <c r="T78" s="4" t="s">
        <v>11</v>
      </c>
      <c r="U78" s="4" t="s">
        <v>12</v>
      </c>
      <c r="V78" s="4">
        <v>1062.1610000000001</v>
      </c>
      <c r="W78" s="4" t="s">
        <v>13</v>
      </c>
      <c r="X78" s="4" t="s">
        <v>14</v>
      </c>
      <c r="Y78" s="4">
        <v>16</v>
      </c>
      <c r="Z78" s="4" t="s">
        <v>15</v>
      </c>
      <c r="AA78" s="4">
        <v>2435.6</v>
      </c>
      <c r="AB78" s="4">
        <v>6</v>
      </c>
    </row>
    <row r="79" spans="1:28" ht="15" x14ac:dyDescent="0.25">
      <c r="A79" s="4" t="s">
        <v>0</v>
      </c>
      <c r="B79" s="4" t="s">
        <v>1</v>
      </c>
      <c r="C79" s="4">
        <v>5</v>
      </c>
      <c r="D79" s="4" t="s">
        <v>2</v>
      </c>
      <c r="E79" s="4">
        <v>11</v>
      </c>
      <c r="F79" s="4" t="s">
        <v>3</v>
      </c>
      <c r="G79" s="4" t="s">
        <v>4</v>
      </c>
      <c r="H79" s="4" t="s">
        <v>5</v>
      </c>
      <c r="I79" s="4" t="s">
        <v>6</v>
      </c>
      <c r="J79" s="4">
        <v>3247</v>
      </c>
      <c r="K79" s="4" t="s">
        <v>7</v>
      </c>
      <c r="L79" s="4" t="s">
        <v>8</v>
      </c>
      <c r="M79" s="4">
        <v>62.652902679</v>
      </c>
      <c r="N79" s="4" t="s">
        <v>9</v>
      </c>
      <c r="O79" s="4">
        <v>62.698384085000001</v>
      </c>
      <c r="P79" s="4" t="s">
        <v>10</v>
      </c>
      <c r="Q79" s="4" t="s">
        <v>3</v>
      </c>
      <c r="R79" s="4" t="s">
        <v>4</v>
      </c>
      <c r="S79" s="4" t="s">
        <v>5</v>
      </c>
      <c r="T79" s="4" t="s">
        <v>11</v>
      </c>
      <c r="U79" s="4" t="s">
        <v>12</v>
      </c>
      <c r="V79" s="4">
        <v>1062.1669999999999</v>
      </c>
      <c r="W79" s="4" t="s">
        <v>13</v>
      </c>
      <c r="X79" s="4" t="s">
        <v>14</v>
      </c>
      <c r="Y79" s="4">
        <v>16</v>
      </c>
      <c r="Z79" s="4" t="s">
        <v>15</v>
      </c>
      <c r="AA79" s="4">
        <v>2466.6</v>
      </c>
      <c r="AB79" s="4">
        <v>6</v>
      </c>
    </row>
    <row r="80" spans="1:28" ht="15" x14ac:dyDescent="0.25">
      <c r="A80" s="4" t="s">
        <v>0</v>
      </c>
      <c r="B80" s="4" t="s">
        <v>1</v>
      </c>
      <c r="C80" s="4">
        <v>5</v>
      </c>
      <c r="D80" s="4" t="s">
        <v>2</v>
      </c>
      <c r="E80" s="4">
        <v>11</v>
      </c>
      <c r="F80" s="4" t="s">
        <v>3</v>
      </c>
      <c r="G80" s="4" t="s">
        <v>4</v>
      </c>
      <c r="H80" s="4" t="s">
        <v>5</v>
      </c>
      <c r="I80" s="4" t="s">
        <v>6</v>
      </c>
      <c r="J80" s="4">
        <v>3246</v>
      </c>
      <c r="K80" s="4" t="s">
        <v>7</v>
      </c>
      <c r="L80" s="4" t="s">
        <v>8</v>
      </c>
      <c r="M80" s="4">
        <v>62.652865065</v>
      </c>
      <c r="N80" s="4" t="s">
        <v>9</v>
      </c>
      <c r="O80" s="4">
        <v>62.698914047999999</v>
      </c>
      <c r="P80" s="4" t="s">
        <v>10</v>
      </c>
      <c r="Q80" s="4" t="s">
        <v>3</v>
      </c>
      <c r="R80" s="4" t="s">
        <v>4</v>
      </c>
      <c r="S80" s="4" t="s">
        <v>5</v>
      </c>
      <c r="T80" s="4" t="s">
        <v>11</v>
      </c>
      <c r="U80" s="4" t="s">
        <v>12</v>
      </c>
      <c r="V80" s="4">
        <v>1062.452</v>
      </c>
      <c r="W80" s="4" t="s">
        <v>13</v>
      </c>
      <c r="X80" s="4" t="s">
        <v>14</v>
      </c>
      <c r="Y80" s="4">
        <v>16</v>
      </c>
      <c r="Z80" s="4" t="s">
        <v>15</v>
      </c>
      <c r="AA80" s="4">
        <v>2497.5</v>
      </c>
      <c r="AB80" s="4">
        <v>5</v>
      </c>
    </row>
    <row r="81" spans="1:28" ht="15" x14ac:dyDescent="0.25">
      <c r="A81" s="4" t="s">
        <v>0</v>
      </c>
      <c r="B81" s="4" t="s">
        <v>1</v>
      </c>
      <c r="C81" s="4">
        <v>5</v>
      </c>
      <c r="D81" s="4" t="s">
        <v>2</v>
      </c>
      <c r="E81" s="4">
        <v>11</v>
      </c>
      <c r="F81" s="4" t="s">
        <v>3</v>
      </c>
      <c r="G81" s="4" t="s">
        <v>4</v>
      </c>
      <c r="H81" s="4" t="s">
        <v>5</v>
      </c>
      <c r="I81" s="4" t="s">
        <v>6</v>
      </c>
      <c r="J81" s="4">
        <v>3247</v>
      </c>
      <c r="K81" s="4" t="s">
        <v>7</v>
      </c>
      <c r="L81" s="4" t="s">
        <v>8</v>
      </c>
      <c r="M81" s="4">
        <v>62.653606213000003</v>
      </c>
      <c r="N81" s="4" t="s">
        <v>9</v>
      </c>
      <c r="O81" s="4">
        <v>62.697392786000002</v>
      </c>
      <c r="P81" s="4" t="s">
        <v>10</v>
      </c>
      <c r="Q81" s="4" t="s">
        <v>3</v>
      </c>
      <c r="R81" s="4" t="s">
        <v>4</v>
      </c>
      <c r="S81" s="4" t="s">
        <v>5</v>
      </c>
      <c r="T81" s="4" t="s">
        <v>11</v>
      </c>
      <c r="U81" s="4" t="s">
        <v>12</v>
      </c>
      <c r="V81" s="4">
        <v>1062.2639999999999</v>
      </c>
      <c r="W81" s="4" t="s">
        <v>13</v>
      </c>
      <c r="X81" s="4" t="s">
        <v>14</v>
      </c>
      <c r="Y81" s="4">
        <v>16</v>
      </c>
      <c r="Z81" s="4" t="s">
        <v>15</v>
      </c>
      <c r="AA81" s="4">
        <v>2374.3000000000002</v>
      </c>
      <c r="AB81" s="4">
        <v>3</v>
      </c>
    </row>
    <row r="82" spans="1:28" ht="15" x14ac:dyDescent="0.25">
      <c r="A82" s="4" t="s">
        <v>0</v>
      </c>
      <c r="B82" s="4" t="s">
        <v>1</v>
      </c>
      <c r="C82" s="4">
        <v>5</v>
      </c>
      <c r="D82" s="4" t="s">
        <v>2</v>
      </c>
      <c r="E82" s="4">
        <v>11</v>
      </c>
      <c r="F82" s="4" t="s">
        <v>3</v>
      </c>
      <c r="G82" s="4" t="s">
        <v>4</v>
      </c>
      <c r="H82" s="4" t="s">
        <v>5</v>
      </c>
      <c r="I82" s="4" t="s">
        <v>6</v>
      </c>
      <c r="J82" s="4">
        <v>3245</v>
      </c>
      <c r="K82" s="4" t="s">
        <v>7</v>
      </c>
      <c r="L82" s="4" t="s">
        <v>8</v>
      </c>
      <c r="M82" s="4">
        <v>62.652228428000001</v>
      </c>
      <c r="N82" s="4" t="s">
        <v>9</v>
      </c>
      <c r="O82" s="4">
        <v>62.699346108999997</v>
      </c>
      <c r="P82" s="4" t="s">
        <v>10</v>
      </c>
      <c r="Q82" s="4" t="s">
        <v>3</v>
      </c>
      <c r="R82" s="4" t="s">
        <v>4</v>
      </c>
      <c r="S82" s="4" t="s">
        <v>5</v>
      </c>
      <c r="T82" s="4" t="s">
        <v>11</v>
      </c>
      <c r="U82" s="4" t="s">
        <v>12</v>
      </c>
      <c r="V82" s="4">
        <v>1062.173</v>
      </c>
      <c r="W82" s="4" t="s">
        <v>13</v>
      </c>
      <c r="X82" s="4" t="s">
        <v>14</v>
      </c>
      <c r="Y82" s="4">
        <v>16</v>
      </c>
      <c r="Z82" s="4" t="s">
        <v>15</v>
      </c>
      <c r="AA82" s="4">
        <v>2555.6999999999998</v>
      </c>
      <c r="AB82" s="4">
        <v>7</v>
      </c>
    </row>
    <row r="83" spans="1:28" ht="15" x14ac:dyDescent="0.25">
      <c r="A83" s="4" t="s">
        <v>0</v>
      </c>
      <c r="B83" s="4" t="s">
        <v>1</v>
      </c>
      <c r="C83" s="4">
        <v>5</v>
      </c>
      <c r="D83" s="4" t="s">
        <v>2</v>
      </c>
      <c r="E83" s="4">
        <v>11</v>
      </c>
      <c r="F83" s="4" t="s">
        <v>3</v>
      </c>
      <c r="G83" s="4" t="s">
        <v>4</v>
      </c>
      <c r="H83" s="4" t="s">
        <v>5</v>
      </c>
      <c r="I83" s="4" t="s">
        <v>6</v>
      </c>
      <c r="J83" s="4">
        <v>3246</v>
      </c>
      <c r="K83" s="4" t="s">
        <v>7</v>
      </c>
      <c r="L83" s="4" t="s">
        <v>8</v>
      </c>
      <c r="M83" s="4">
        <v>62.652198859999999</v>
      </c>
      <c r="N83" s="4" t="s">
        <v>9</v>
      </c>
      <c r="O83" s="4">
        <v>62.698892868000001</v>
      </c>
      <c r="P83" s="4" t="s">
        <v>10</v>
      </c>
      <c r="Q83" s="4" t="s">
        <v>3</v>
      </c>
      <c r="R83" s="4" t="s">
        <v>4</v>
      </c>
      <c r="S83" s="4" t="s">
        <v>5</v>
      </c>
      <c r="T83" s="4" t="s">
        <v>11</v>
      </c>
      <c r="U83" s="4" t="s">
        <v>12</v>
      </c>
      <c r="V83" s="4">
        <v>1062.173</v>
      </c>
      <c r="W83" s="4" t="s">
        <v>13</v>
      </c>
      <c r="X83" s="4" t="s">
        <v>14</v>
      </c>
      <c r="Y83" s="4">
        <v>16</v>
      </c>
      <c r="Z83" s="4" t="s">
        <v>15</v>
      </c>
      <c r="AA83" s="4">
        <v>2532.6999999999998</v>
      </c>
      <c r="AB83" s="4">
        <v>7</v>
      </c>
    </row>
    <row r="84" spans="1:28" ht="15" x14ac:dyDescent="0.25">
      <c r="A84" s="4" t="s">
        <v>0</v>
      </c>
      <c r="B84" s="4" t="s">
        <v>1</v>
      </c>
      <c r="C84" s="4">
        <v>5</v>
      </c>
      <c r="D84" s="4" t="s">
        <v>2</v>
      </c>
      <c r="E84" s="4">
        <v>11</v>
      </c>
      <c r="F84" s="4" t="s">
        <v>3</v>
      </c>
      <c r="G84" s="4" t="s">
        <v>4</v>
      </c>
      <c r="H84" s="4" t="s">
        <v>5</v>
      </c>
      <c r="I84" s="4" t="s">
        <v>6</v>
      </c>
      <c r="J84" s="4">
        <v>3244</v>
      </c>
      <c r="K84" s="4" t="s">
        <v>7</v>
      </c>
      <c r="L84" s="4" t="s">
        <v>8</v>
      </c>
      <c r="M84" s="4">
        <v>62.653036374999999</v>
      </c>
      <c r="N84" s="4" t="s">
        <v>9</v>
      </c>
      <c r="O84" s="4">
        <v>62.698318049000001</v>
      </c>
      <c r="P84" s="4" t="s">
        <v>10</v>
      </c>
      <c r="Q84" s="4" t="s">
        <v>3</v>
      </c>
      <c r="R84" s="4" t="s">
        <v>4</v>
      </c>
      <c r="S84" s="4" t="s">
        <v>5</v>
      </c>
      <c r="T84" s="4" t="s">
        <v>11</v>
      </c>
      <c r="U84" s="4" t="s">
        <v>12</v>
      </c>
      <c r="V84" s="4">
        <v>1062.27</v>
      </c>
      <c r="W84" s="4" t="s">
        <v>13</v>
      </c>
      <c r="X84" s="4" t="s">
        <v>14</v>
      </c>
      <c r="Y84" s="4">
        <v>16</v>
      </c>
      <c r="Z84" s="4" t="s">
        <v>15</v>
      </c>
      <c r="AA84" s="4">
        <v>2455.6999999999998</v>
      </c>
      <c r="AB84" s="4">
        <v>7</v>
      </c>
    </row>
    <row r="85" spans="1:28" ht="15" x14ac:dyDescent="0.25">
      <c r="A85" s="4" t="s">
        <v>0</v>
      </c>
      <c r="B85" s="4" t="s">
        <v>1</v>
      </c>
      <c r="C85" s="4">
        <v>5</v>
      </c>
      <c r="D85" s="4" t="s">
        <v>2</v>
      </c>
      <c r="E85" s="4">
        <v>11</v>
      </c>
      <c r="F85" s="4" t="s">
        <v>3</v>
      </c>
      <c r="G85" s="4" t="s">
        <v>4</v>
      </c>
      <c r="H85" s="4" t="s">
        <v>5</v>
      </c>
      <c r="I85" s="4" t="s">
        <v>6</v>
      </c>
      <c r="J85" s="4">
        <v>3244</v>
      </c>
      <c r="K85" s="4" t="s">
        <v>7</v>
      </c>
      <c r="L85" s="4" t="s">
        <v>8</v>
      </c>
      <c r="M85" s="4">
        <v>62.652338933000003</v>
      </c>
      <c r="N85" s="4" t="s">
        <v>9</v>
      </c>
      <c r="O85" s="4">
        <v>62.698753468</v>
      </c>
      <c r="P85" s="4" t="s">
        <v>10</v>
      </c>
      <c r="Q85" s="4" t="s">
        <v>3</v>
      </c>
      <c r="R85" s="4" t="s">
        <v>4</v>
      </c>
      <c r="S85" s="4" t="s">
        <v>5</v>
      </c>
      <c r="T85" s="4" t="s">
        <v>11</v>
      </c>
      <c r="U85" s="4" t="s">
        <v>12</v>
      </c>
      <c r="V85" s="4">
        <v>1062.258</v>
      </c>
      <c r="W85" s="4" t="s">
        <v>13</v>
      </c>
      <c r="X85" s="4" t="s">
        <v>14</v>
      </c>
      <c r="Y85" s="4">
        <v>16</v>
      </c>
      <c r="Z85" s="4" t="s">
        <v>15</v>
      </c>
      <c r="AA85" s="4">
        <v>2517.4</v>
      </c>
      <c r="AB85" s="4">
        <v>4</v>
      </c>
    </row>
    <row r="86" spans="1:28" ht="15" x14ac:dyDescent="0.25">
      <c r="A86" s="4" t="s">
        <v>0</v>
      </c>
      <c r="B86" s="4" t="s">
        <v>1</v>
      </c>
      <c r="C86" s="4">
        <v>5</v>
      </c>
      <c r="D86" s="4" t="s">
        <v>2</v>
      </c>
      <c r="E86" s="4">
        <v>11</v>
      </c>
      <c r="F86" s="4" t="s">
        <v>3</v>
      </c>
      <c r="G86" s="4" t="s">
        <v>4</v>
      </c>
      <c r="H86" s="4" t="s">
        <v>5</v>
      </c>
      <c r="I86" s="4" t="s">
        <v>6</v>
      </c>
      <c r="J86" s="4">
        <v>3246</v>
      </c>
      <c r="K86" s="4" t="s">
        <v>7</v>
      </c>
      <c r="L86" s="4" t="s">
        <v>8</v>
      </c>
      <c r="M86" s="4">
        <v>62.653754620999997</v>
      </c>
      <c r="N86" s="4" t="s">
        <v>9</v>
      </c>
      <c r="O86" s="4">
        <v>62.697683687999998</v>
      </c>
      <c r="P86" s="4" t="s">
        <v>10</v>
      </c>
      <c r="Q86" s="4" t="s">
        <v>3</v>
      </c>
      <c r="R86" s="4" t="s">
        <v>4</v>
      </c>
      <c r="S86" s="4" t="s">
        <v>5</v>
      </c>
      <c r="T86" s="4" t="s">
        <v>11</v>
      </c>
      <c r="U86" s="4" t="s">
        <v>12</v>
      </c>
      <c r="V86" s="4">
        <v>1062.1669999999999</v>
      </c>
      <c r="W86" s="4" t="s">
        <v>13</v>
      </c>
      <c r="X86" s="4" t="s">
        <v>14</v>
      </c>
      <c r="Y86" s="4">
        <v>16</v>
      </c>
      <c r="Z86" s="4" t="s">
        <v>15</v>
      </c>
      <c r="AA86" s="4">
        <v>2382</v>
      </c>
      <c r="AB86" s="4"/>
    </row>
    <row r="87" spans="1:28" ht="15" x14ac:dyDescent="0.25">
      <c r="A87" s="4" t="s">
        <v>0</v>
      </c>
      <c r="B87" s="4" t="s">
        <v>1</v>
      </c>
      <c r="C87" s="4">
        <v>5</v>
      </c>
      <c r="D87" s="4" t="s">
        <v>2</v>
      </c>
      <c r="E87" s="4">
        <v>11</v>
      </c>
      <c r="F87" s="4" t="s">
        <v>3</v>
      </c>
      <c r="G87" s="4" t="s">
        <v>4</v>
      </c>
      <c r="H87" s="4" t="s">
        <v>5</v>
      </c>
      <c r="I87" s="4" t="s">
        <v>6</v>
      </c>
      <c r="J87" s="4">
        <v>3245</v>
      </c>
      <c r="K87" s="4" t="s">
        <v>7</v>
      </c>
      <c r="L87" s="4" t="s">
        <v>8</v>
      </c>
      <c r="M87" s="4">
        <v>62.651979969000003</v>
      </c>
      <c r="N87" s="4" t="s">
        <v>9</v>
      </c>
      <c r="O87" s="4">
        <v>62.699091871999997</v>
      </c>
      <c r="P87" s="4" t="s">
        <v>10</v>
      </c>
      <c r="Q87" s="4" t="s">
        <v>3</v>
      </c>
      <c r="R87" s="4" t="s">
        <v>4</v>
      </c>
      <c r="S87" s="4" t="s">
        <v>5</v>
      </c>
      <c r="T87" s="4" t="s">
        <v>11</v>
      </c>
      <c r="U87" s="4" t="s">
        <v>12</v>
      </c>
      <c r="V87" s="4">
        <v>1062.2639999999999</v>
      </c>
      <c r="W87" s="4" t="s">
        <v>13</v>
      </c>
      <c r="X87" s="4" t="s">
        <v>14</v>
      </c>
      <c r="Y87" s="4">
        <v>16</v>
      </c>
      <c r="Z87" s="4" t="s">
        <v>15</v>
      </c>
      <c r="AA87" s="4">
        <v>2555.4</v>
      </c>
      <c r="AB87" s="4">
        <v>4</v>
      </c>
    </row>
    <row r="88" spans="1:28" ht="15" x14ac:dyDescent="0.25">
      <c r="A88" s="4" t="s">
        <v>0</v>
      </c>
      <c r="B88" s="4" t="s">
        <v>1</v>
      </c>
      <c r="C88" s="4">
        <v>5</v>
      </c>
      <c r="D88" s="4" t="s">
        <v>2</v>
      </c>
      <c r="E88" s="4">
        <v>11</v>
      </c>
      <c r="F88" s="4" t="s">
        <v>3</v>
      </c>
      <c r="G88" s="4" t="s">
        <v>4</v>
      </c>
      <c r="H88" s="4" t="s">
        <v>5</v>
      </c>
      <c r="I88" s="4" t="s">
        <v>6</v>
      </c>
      <c r="J88" s="4">
        <v>3245</v>
      </c>
      <c r="K88" s="4" t="s">
        <v>7</v>
      </c>
      <c r="L88" s="4" t="s">
        <v>8</v>
      </c>
      <c r="M88" s="4">
        <v>62.652977657999998</v>
      </c>
      <c r="N88" s="4" t="s">
        <v>9</v>
      </c>
      <c r="O88" s="4">
        <v>62.698446648999997</v>
      </c>
      <c r="P88" s="4" t="s">
        <v>10</v>
      </c>
      <c r="Q88" s="4" t="s">
        <v>3</v>
      </c>
      <c r="R88" s="4" t="s">
        <v>4</v>
      </c>
      <c r="S88" s="4" t="s">
        <v>5</v>
      </c>
      <c r="T88" s="4" t="s">
        <v>11</v>
      </c>
      <c r="U88" s="4" t="s">
        <v>12</v>
      </c>
      <c r="V88" s="4">
        <v>1062.27</v>
      </c>
      <c r="W88" s="4" t="s">
        <v>13</v>
      </c>
      <c r="X88" s="4" t="s">
        <v>14</v>
      </c>
      <c r="Y88" s="4">
        <v>16</v>
      </c>
      <c r="Z88" s="4" t="s">
        <v>15</v>
      </c>
      <c r="AA88" s="4">
        <v>2465.9</v>
      </c>
      <c r="AB88" s="4">
        <v>9</v>
      </c>
    </row>
    <row r="89" spans="1:28" ht="15" x14ac:dyDescent="0.25">
      <c r="A89" s="4" t="s">
        <v>0</v>
      </c>
      <c r="B89" s="4" t="s">
        <v>1</v>
      </c>
      <c r="C89" s="4">
        <v>5</v>
      </c>
      <c r="D89" s="4" t="s">
        <v>2</v>
      </c>
      <c r="E89" s="4">
        <v>11</v>
      </c>
      <c r="F89" s="4" t="s">
        <v>3</v>
      </c>
      <c r="G89" s="4" t="s">
        <v>4</v>
      </c>
      <c r="H89" s="4" t="s">
        <v>5</v>
      </c>
      <c r="I89" s="4" t="s">
        <v>6</v>
      </c>
      <c r="J89" s="4">
        <v>3244</v>
      </c>
      <c r="K89" s="4" t="s">
        <v>7</v>
      </c>
      <c r="L89" s="4" t="s">
        <v>8</v>
      </c>
      <c r="M89" s="4">
        <v>62.653306104000002</v>
      </c>
      <c r="N89" s="4" t="s">
        <v>9</v>
      </c>
      <c r="O89" s="4">
        <v>62.697942355000002</v>
      </c>
      <c r="P89" s="4" t="s">
        <v>10</v>
      </c>
      <c r="Q89" s="4" t="s">
        <v>3</v>
      </c>
      <c r="R89" s="4" t="s">
        <v>4</v>
      </c>
      <c r="S89" s="4" t="s">
        <v>5</v>
      </c>
      <c r="T89" s="4" t="s">
        <v>11</v>
      </c>
      <c r="U89" s="4" t="s">
        <v>12</v>
      </c>
      <c r="V89" s="4">
        <v>1062.155</v>
      </c>
      <c r="W89" s="4" t="s">
        <v>13</v>
      </c>
      <c r="X89" s="4" t="s">
        <v>14</v>
      </c>
      <c r="Y89" s="4">
        <v>16</v>
      </c>
      <c r="Z89" s="4" t="s">
        <v>15</v>
      </c>
      <c r="AA89" s="4">
        <v>2420.5</v>
      </c>
      <c r="AB89" s="4">
        <v>5</v>
      </c>
    </row>
    <row r="90" spans="1:28" ht="15" x14ac:dyDescent="0.25">
      <c r="A90" s="4" t="s">
        <v>0</v>
      </c>
      <c r="B90" s="4" t="s">
        <v>1</v>
      </c>
      <c r="C90" s="4">
        <v>5</v>
      </c>
      <c r="D90" s="4" t="s">
        <v>2</v>
      </c>
      <c r="E90" s="4">
        <v>11</v>
      </c>
      <c r="F90" s="4" t="s">
        <v>3</v>
      </c>
      <c r="G90" s="4" t="s">
        <v>4</v>
      </c>
      <c r="H90" s="4" t="s">
        <v>5</v>
      </c>
      <c r="I90" s="4" t="s">
        <v>6</v>
      </c>
      <c r="J90" s="4">
        <v>3245</v>
      </c>
      <c r="K90" s="4" t="s">
        <v>7</v>
      </c>
      <c r="L90" s="4" t="s">
        <v>8</v>
      </c>
      <c r="M90" s="4">
        <v>62.652611710000002</v>
      </c>
      <c r="N90" s="4" t="s">
        <v>9</v>
      </c>
      <c r="O90" s="4">
        <v>62.698454353000002</v>
      </c>
      <c r="P90" s="4" t="s">
        <v>10</v>
      </c>
      <c r="Q90" s="4" t="s">
        <v>3</v>
      </c>
      <c r="R90" s="4" t="s">
        <v>4</v>
      </c>
      <c r="S90" s="4" t="s">
        <v>5</v>
      </c>
      <c r="T90" s="4" t="s">
        <v>11</v>
      </c>
      <c r="U90" s="4" t="s">
        <v>12</v>
      </c>
      <c r="V90" s="4">
        <v>1062.367</v>
      </c>
      <c r="W90" s="4" t="s">
        <v>13</v>
      </c>
      <c r="X90" s="4" t="s">
        <v>14</v>
      </c>
      <c r="Y90" s="4">
        <v>16</v>
      </c>
      <c r="Z90" s="4" t="s">
        <v>15</v>
      </c>
      <c r="AA90" s="4">
        <v>2486.3000000000002</v>
      </c>
      <c r="AB90" s="4">
        <v>3</v>
      </c>
    </row>
    <row r="91" spans="1:28" ht="15" x14ac:dyDescent="0.25">
      <c r="A91" s="4" t="s">
        <v>0</v>
      </c>
      <c r="B91" s="4" t="s">
        <v>1</v>
      </c>
      <c r="C91" s="4">
        <v>5</v>
      </c>
      <c r="D91" s="4" t="s">
        <v>2</v>
      </c>
      <c r="E91" s="4">
        <v>11</v>
      </c>
      <c r="F91" s="4" t="s">
        <v>3</v>
      </c>
      <c r="G91" s="4" t="s">
        <v>4</v>
      </c>
      <c r="H91" s="4" t="s">
        <v>5</v>
      </c>
      <c r="I91" s="4" t="s">
        <v>6</v>
      </c>
      <c r="J91" s="4">
        <v>3245</v>
      </c>
      <c r="K91" s="4" t="s">
        <v>7</v>
      </c>
      <c r="L91" s="4" t="s">
        <v>8</v>
      </c>
      <c r="M91" s="4">
        <v>62.652434515000003</v>
      </c>
      <c r="N91" s="4" t="s">
        <v>9</v>
      </c>
      <c r="O91" s="4">
        <v>62.698479390999999</v>
      </c>
      <c r="P91" s="4" t="s">
        <v>10</v>
      </c>
      <c r="Q91" s="4" t="s">
        <v>3</v>
      </c>
      <c r="R91" s="4" t="s">
        <v>4</v>
      </c>
      <c r="S91" s="4" t="s">
        <v>5</v>
      </c>
      <c r="T91" s="4" t="s">
        <v>11</v>
      </c>
      <c r="U91" s="4" t="s">
        <v>12</v>
      </c>
      <c r="V91" s="4">
        <v>1062.2639999999999</v>
      </c>
      <c r="W91" s="4" t="s">
        <v>13</v>
      </c>
      <c r="X91" s="4" t="s">
        <v>14</v>
      </c>
      <c r="Y91" s="4">
        <v>16</v>
      </c>
      <c r="Z91" s="4" t="s">
        <v>15</v>
      </c>
      <c r="AA91" s="4">
        <v>2497.3000000000002</v>
      </c>
      <c r="AB91" s="4">
        <v>3</v>
      </c>
    </row>
    <row r="92" spans="1:28" ht="15" x14ac:dyDescent="0.25">
      <c r="A92" s="4" t="s">
        <v>0</v>
      </c>
      <c r="B92" s="4" t="s">
        <v>1</v>
      </c>
      <c r="C92" s="4">
        <v>5</v>
      </c>
      <c r="D92" s="4" t="s">
        <v>2</v>
      </c>
      <c r="E92" s="4">
        <v>11</v>
      </c>
      <c r="F92" s="4" t="s">
        <v>3</v>
      </c>
      <c r="G92" s="4" t="s">
        <v>4</v>
      </c>
      <c r="H92" s="4" t="s">
        <v>5</v>
      </c>
      <c r="I92" s="4" t="s">
        <v>6</v>
      </c>
      <c r="J92" s="4">
        <v>3246</v>
      </c>
      <c r="K92" s="4" t="s">
        <v>7</v>
      </c>
      <c r="L92" s="4" t="s">
        <v>8</v>
      </c>
      <c r="M92" s="4">
        <v>62.652895872000002</v>
      </c>
      <c r="N92" s="4" t="s">
        <v>9</v>
      </c>
      <c r="O92" s="4">
        <v>62.698392251999998</v>
      </c>
      <c r="P92" s="4" t="s">
        <v>10</v>
      </c>
      <c r="Q92" s="4" t="s">
        <v>3</v>
      </c>
      <c r="R92" s="4" t="s">
        <v>4</v>
      </c>
      <c r="S92" s="4" t="s">
        <v>5</v>
      </c>
      <c r="T92" s="4" t="s">
        <v>11</v>
      </c>
      <c r="U92" s="4" t="s">
        <v>12</v>
      </c>
      <c r="V92" s="4">
        <v>1062.058</v>
      </c>
      <c r="W92" s="4" t="s">
        <v>13</v>
      </c>
      <c r="X92" s="4" t="s">
        <v>14</v>
      </c>
      <c r="Y92" s="4">
        <v>15.9</v>
      </c>
      <c r="Z92" s="4" t="s">
        <v>15</v>
      </c>
      <c r="AA92" s="4">
        <v>2467.4</v>
      </c>
      <c r="AB92" s="4">
        <v>4</v>
      </c>
    </row>
    <row r="93" spans="1:28" ht="15" x14ac:dyDescent="0.25">
      <c r="A93" s="4" t="s">
        <v>0</v>
      </c>
      <c r="B93" s="4" t="s">
        <v>1</v>
      </c>
      <c r="C93" s="4">
        <v>5</v>
      </c>
      <c r="D93" s="4" t="s">
        <v>2</v>
      </c>
      <c r="E93" s="4">
        <v>11</v>
      </c>
      <c r="F93" s="4" t="s">
        <v>3</v>
      </c>
      <c r="G93" s="4" t="s">
        <v>4</v>
      </c>
      <c r="H93" s="4" t="s">
        <v>5</v>
      </c>
      <c r="I93" s="4" t="s">
        <v>6</v>
      </c>
      <c r="J93" s="4">
        <v>3245</v>
      </c>
      <c r="K93" s="4" t="s">
        <v>7</v>
      </c>
      <c r="L93" s="4" t="s">
        <v>8</v>
      </c>
      <c r="M93" s="4">
        <v>62.652561632999998</v>
      </c>
      <c r="N93" s="4" t="s">
        <v>9</v>
      </c>
      <c r="O93" s="4">
        <v>62.698955122999998</v>
      </c>
      <c r="P93" s="4" t="s">
        <v>10</v>
      </c>
      <c r="Q93" s="4" t="s">
        <v>3</v>
      </c>
      <c r="R93" s="4" t="s">
        <v>4</v>
      </c>
      <c r="S93" s="4" t="s">
        <v>5</v>
      </c>
      <c r="T93" s="4" t="s">
        <v>11</v>
      </c>
      <c r="U93" s="4" t="s">
        <v>12</v>
      </c>
      <c r="V93" s="4">
        <v>1062.4580000000001</v>
      </c>
      <c r="W93" s="4" t="s">
        <v>13</v>
      </c>
      <c r="X93" s="4" t="s">
        <v>14</v>
      </c>
      <c r="Y93" s="4">
        <v>16</v>
      </c>
      <c r="Z93" s="4" t="s">
        <v>15</v>
      </c>
      <c r="AA93" s="4">
        <v>2516.3000000000002</v>
      </c>
      <c r="AB93" s="4">
        <v>3</v>
      </c>
    </row>
    <row r="94" spans="1:28" ht="15" x14ac:dyDescent="0.25">
      <c r="A94" s="4" t="s">
        <v>0</v>
      </c>
      <c r="B94" s="4" t="s">
        <v>1</v>
      </c>
      <c r="C94" s="4">
        <v>5</v>
      </c>
      <c r="D94" s="4" t="s">
        <v>2</v>
      </c>
      <c r="E94" s="4">
        <v>11</v>
      </c>
      <c r="F94" s="4" t="s">
        <v>3</v>
      </c>
      <c r="G94" s="4" t="s">
        <v>4</v>
      </c>
      <c r="H94" s="4" t="s">
        <v>5</v>
      </c>
      <c r="I94" s="4" t="s">
        <v>6</v>
      </c>
      <c r="J94" s="4">
        <v>3247</v>
      </c>
      <c r="K94" s="4" t="s">
        <v>7</v>
      </c>
      <c r="L94" s="4" t="s">
        <v>8</v>
      </c>
      <c r="M94" s="4">
        <v>62.653365606999998</v>
      </c>
      <c r="N94" s="4" t="s">
        <v>9</v>
      </c>
      <c r="O94" s="4">
        <v>62.697887473000002</v>
      </c>
      <c r="P94" s="4" t="s">
        <v>10</v>
      </c>
      <c r="Q94" s="4" t="s">
        <v>3</v>
      </c>
      <c r="R94" s="4" t="s">
        <v>4</v>
      </c>
      <c r="S94" s="4" t="s">
        <v>5</v>
      </c>
      <c r="T94" s="4" t="s">
        <v>11</v>
      </c>
      <c r="U94" s="4" t="s">
        <v>12</v>
      </c>
      <c r="V94" s="4">
        <v>1062.355</v>
      </c>
      <c r="W94" s="4" t="s">
        <v>13</v>
      </c>
      <c r="X94" s="4" t="s">
        <v>14</v>
      </c>
      <c r="Y94" s="4">
        <v>16</v>
      </c>
      <c r="Z94" s="4" t="s">
        <v>15</v>
      </c>
      <c r="AA94" s="4">
        <v>2414.3000000000002</v>
      </c>
      <c r="AB94" s="4">
        <v>3</v>
      </c>
    </row>
    <row r="95" spans="1:28" ht="15" x14ac:dyDescent="0.25">
      <c r="A95" s="4" t="s">
        <v>0</v>
      </c>
      <c r="B95" s="4" t="s">
        <v>1</v>
      </c>
      <c r="C95" s="4">
        <v>5</v>
      </c>
      <c r="D95" s="4" t="s">
        <v>2</v>
      </c>
      <c r="E95" s="4">
        <v>11</v>
      </c>
      <c r="F95" s="4" t="s">
        <v>3</v>
      </c>
      <c r="G95" s="4" t="s">
        <v>4</v>
      </c>
      <c r="H95" s="4" t="s">
        <v>5</v>
      </c>
      <c r="I95" s="4" t="s">
        <v>6</v>
      </c>
      <c r="J95" s="4">
        <v>3247</v>
      </c>
      <c r="K95" s="4" t="s">
        <v>7</v>
      </c>
      <c r="L95" s="4" t="s">
        <v>8</v>
      </c>
      <c r="M95" s="4">
        <v>62.652348322000002</v>
      </c>
      <c r="N95" s="4" t="s">
        <v>9</v>
      </c>
      <c r="O95" s="4">
        <v>62.699140552999999</v>
      </c>
      <c r="P95" s="4" t="s">
        <v>10</v>
      </c>
      <c r="Q95" s="4" t="s">
        <v>3</v>
      </c>
      <c r="R95" s="4" t="s">
        <v>4</v>
      </c>
      <c r="S95" s="4" t="s">
        <v>5</v>
      </c>
      <c r="T95" s="4" t="s">
        <v>11</v>
      </c>
      <c r="U95" s="4" t="s">
        <v>12</v>
      </c>
      <c r="V95" s="4">
        <v>1062.058</v>
      </c>
      <c r="W95" s="4" t="s">
        <v>13</v>
      </c>
      <c r="X95" s="4" t="s">
        <v>14</v>
      </c>
      <c r="Y95" s="4">
        <v>15.9</v>
      </c>
      <c r="Z95" s="4" t="s">
        <v>15</v>
      </c>
      <c r="AA95" s="4">
        <v>2538</v>
      </c>
      <c r="AB95" s="4"/>
    </row>
    <row r="96" spans="1:28" ht="15" x14ac:dyDescent="0.25">
      <c r="A96" s="4" t="s">
        <v>0</v>
      </c>
      <c r="B96" s="4" t="s">
        <v>1</v>
      </c>
      <c r="C96" s="4">
        <v>5</v>
      </c>
      <c r="D96" s="4" t="s">
        <v>2</v>
      </c>
      <c r="E96" s="4">
        <v>11</v>
      </c>
      <c r="F96" s="4" t="s">
        <v>3</v>
      </c>
      <c r="G96" s="4" t="s">
        <v>4</v>
      </c>
      <c r="H96" s="4" t="s">
        <v>5</v>
      </c>
      <c r="I96" s="4" t="s">
        <v>6</v>
      </c>
      <c r="J96" s="4">
        <v>3246</v>
      </c>
      <c r="K96" s="4" t="s">
        <v>7</v>
      </c>
      <c r="L96" s="4" t="s">
        <v>8</v>
      </c>
      <c r="M96" s="4">
        <v>62.654076171</v>
      </c>
      <c r="N96" s="4" t="s">
        <v>9</v>
      </c>
      <c r="O96" s="4">
        <v>62.697244685999998</v>
      </c>
      <c r="P96" s="4" t="s">
        <v>10</v>
      </c>
      <c r="Q96" s="4" t="s">
        <v>3</v>
      </c>
      <c r="R96" s="4" t="s">
        <v>4</v>
      </c>
      <c r="S96" s="4" t="s">
        <v>5</v>
      </c>
      <c r="T96" s="4" t="s">
        <v>11</v>
      </c>
      <c r="U96" s="4" t="s">
        <v>12</v>
      </c>
      <c r="V96" s="4">
        <v>1062.173</v>
      </c>
      <c r="W96" s="4" t="s">
        <v>13</v>
      </c>
      <c r="X96" s="4" t="s">
        <v>14</v>
      </c>
      <c r="Y96" s="4">
        <v>16</v>
      </c>
      <c r="Z96" s="4" t="s">
        <v>15</v>
      </c>
      <c r="AA96" s="4">
        <v>2340.6</v>
      </c>
      <c r="AB96" s="4">
        <v>6</v>
      </c>
    </row>
    <row r="97" spans="1:28" ht="15" x14ac:dyDescent="0.25">
      <c r="A97" s="4" t="s">
        <v>0</v>
      </c>
      <c r="B97" s="4" t="s">
        <v>1</v>
      </c>
      <c r="C97" s="4">
        <v>5</v>
      </c>
      <c r="D97" s="4" t="s">
        <v>2</v>
      </c>
      <c r="E97" s="4">
        <v>11</v>
      </c>
      <c r="F97" s="4" t="s">
        <v>3</v>
      </c>
      <c r="G97" s="4" t="s">
        <v>4</v>
      </c>
      <c r="H97" s="4" t="s">
        <v>5</v>
      </c>
      <c r="I97" s="4" t="s">
        <v>6</v>
      </c>
      <c r="J97" s="4">
        <v>3245</v>
      </c>
      <c r="K97" s="4" t="s">
        <v>7</v>
      </c>
      <c r="L97" s="4" t="s">
        <v>8</v>
      </c>
      <c r="M97" s="4">
        <v>62.652103236000002</v>
      </c>
      <c r="N97" s="4" t="s">
        <v>9</v>
      </c>
      <c r="O97" s="4">
        <v>62.699319144999997</v>
      </c>
      <c r="P97" s="4" t="s">
        <v>10</v>
      </c>
      <c r="Q97" s="4" t="s">
        <v>3</v>
      </c>
      <c r="R97" s="4" t="s">
        <v>4</v>
      </c>
      <c r="S97" s="4" t="s">
        <v>5</v>
      </c>
      <c r="T97" s="4" t="s">
        <v>11</v>
      </c>
      <c r="U97" s="4" t="s">
        <v>12</v>
      </c>
      <c r="V97" s="4">
        <v>1062.27</v>
      </c>
      <c r="W97" s="4" t="s">
        <v>13</v>
      </c>
      <c r="X97" s="4" t="s">
        <v>14</v>
      </c>
      <c r="Y97" s="4">
        <v>16</v>
      </c>
      <c r="Z97" s="4" t="s">
        <v>15</v>
      </c>
      <c r="AA97" s="4">
        <v>2561.1</v>
      </c>
      <c r="AB97" s="4">
        <v>1</v>
      </c>
    </row>
    <row r="98" spans="1:28" ht="15" x14ac:dyDescent="0.25">
      <c r="A98" s="4" t="s">
        <v>0</v>
      </c>
      <c r="B98" s="4" t="s">
        <v>1</v>
      </c>
      <c r="C98" s="4">
        <v>5</v>
      </c>
      <c r="D98" s="4" t="s">
        <v>2</v>
      </c>
      <c r="E98" s="4">
        <v>11</v>
      </c>
      <c r="F98" s="4" t="s">
        <v>3</v>
      </c>
      <c r="G98" s="4" t="s">
        <v>4</v>
      </c>
      <c r="H98" s="4" t="s">
        <v>5</v>
      </c>
      <c r="I98" s="4" t="s">
        <v>6</v>
      </c>
      <c r="J98" s="4">
        <v>3245</v>
      </c>
      <c r="K98" s="4" t="s">
        <v>7</v>
      </c>
      <c r="L98" s="4" t="s">
        <v>8</v>
      </c>
      <c r="M98" s="4">
        <v>62.652332434999998</v>
      </c>
      <c r="N98" s="4" t="s">
        <v>9</v>
      </c>
      <c r="O98" s="4">
        <v>62.698774075999999</v>
      </c>
      <c r="P98" s="4" t="s">
        <v>10</v>
      </c>
      <c r="Q98" s="4" t="s">
        <v>3</v>
      </c>
      <c r="R98" s="4" t="s">
        <v>4</v>
      </c>
      <c r="S98" s="4" t="s">
        <v>5</v>
      </c>
      <c r="T98" s="4" t="s">
        <v>11</v>
      </c>
      <c r="U98" s="4" t="s">
        <v>12</v>
      </c>
      <c r="V98" s="4">
        <v>1062.367</v>
      </c>
      <c r="W98" s="4" t="s">
        <v>13</v>
      </c>
      <c r="X98" s="4" t="s">
        <v>14</v>
      </c>
      <c r="Y98" s="4">
        <v>16</v>
      </c>
      <c r="Z98" s="4" t="s">
        <v>15</v>
      </c>
      <c r="AA98" s="4">
        <v>2518.9</v>
      </c>
      <c r="AB98" s="4">
        <v>9</v>
      </c>
    </row>
    <row r="99" spans="1:28" ht="15" x14ac:dyDescent="0.25">
      <c r="A99" s="4" t="s">
        <v>0</v>
      </c>
      <c r="B99" s="4" t="s">
        <v>1</v>
      </c>
      <c r="C99" s="4">
        <v>5</v>
      </c>
      <c r="D99" s="4" t="s">
        <v>2</v>
      </c>
      <c r="E99" s="4">
        <v>11</v>
      </c>
      <c r="F99" s="4" t="s">
        <v>3</v>
      </c>
      <c r="G99" s="4" t="s">
        <v>4</v>
      </c>
      <c r="H99" s="4" t="s">
        <v>5</v>
      </c>
      <c r="I99" s="4" t="s">
        <v>6</v>
      </c>
      <c r="J99" s="4">
        <v>3246</v>
      </c>
      <c r="K99" s="4" t="s">
        <v>7</v>
      </c>
      <c r="L99" s="4" t="s">
        <v>8</v>
      </c>
      <c r="M99" s="4">
        <v>62.652320162999999</v>
      </c>
      <c r="N99" s="4" t="s">
        <v>9</v>
      </c>
      <c r="O99" s="4">
        <v>62.699254852000003</v>
      </c>
      <c r="P99" s="4" t="s">
        <v>10</v>
      </c>
      <c r="Q99" s="4" t="s">
        <v>3</v>
      </c>
      <c r="R99" s="4" t="s">
        <v>4</v>
      </c>
      <c r="S99" s="4" t="s">
        <v>5</v>
      </c>
      <c r="T99" s="4" t="s">
        <v>11</v>
      </c>
      <c r="U99" s="4" t="s">
        <v>12</v>
      </c>
      <c r="V99" s="4">
        <v>1062.373</v>
      </c>
      <c r="W99" s="4" t="s">
        <v>13</v>
      </c>
      <c r="X99" s="4" t="s">
        <v>14</v>
      </c>
      <c r="Y99" s="4">
        <v>16</v>
      </c>
      <c r="Z99" s="4" t="s">
        <v>15</v>
      </c>
      <c r="AA99" s="4">
        <v>2545.8000000000002</v>
      </c>
      <c r="AB99" s="4">
        <v>8</v>
      </c>
    </row>
    <row r="100" spans="1:28" ht="15" x14ac:dyDescent="0.25">
      <c r="A100" s="4" t="s">
        <v>0</v>
      </c>
      <c r="B100" s="4" t="s">
        <v>1</v>
      </c>
      <c r="C100" s="4">
        <v>5</v>
      </c>
      <c r="D100" s="4" t="s">
        <v>2</v>
      </c>
      <c r="E100" s="4">
        <v>11</v>
      </c>
      <c r="F100" s="4" t="s">
        <v>3</v>
      </c>
      <c r="G100" s="4" t="s">
        <v>4</v>
      </c>
      <c r="H100" s="4" t="s">
        <v>5</v>
      </c>
      <c r="I100" s="4" t="s">
        <v>6</v>
      </c>
      <c r="J100" s="4">
        <v>3244</v>
      </c>
      <c r="K100" s="4" t="s">
        <v>7</v>
      </c>
      <c r="L100" s="4" t="s">
        <v>8</v>
      </c>
      <c r="M100" s="4">
        <v>62.652504624000002</v>
      </c>
      <c r="N100" s="4" t="s">
        <v>9</v>
      </c>
      <c r="O100" s="4">
        <v>62.698765027999997</v>
      </c>
      <c r="P100" s="4" t="s">
        <v>10</v>
      </c>
      <c r="Q100" s="4" t="s">
        <v>3</v>
      </c>
      <c r="R100" s="4" t="s">
        <v>4</v>
      </c>
      <c r="S100" s="4" t="s">
        <v>5</v>
      </c>
      <c r="T100" s="4" t="s">
        <v>11</v>
      </c>
      <c r="U100" s="4" t="s">
        <v>12</v>
      </c>
      <c r="V100" s="4">
        <v>1062.07</v>
      </c>
      <c r="W100" s="4" t="s">
        <v>13</v>
      </c>
      <c r="X100" s="4" t="s">
        <v>14</v>
      </c>
      <c r="Y100" s="4">
        <v>15.9</v>
      </c>
      <c r="Z100" s="4" t="s">
        <v>15</v>
      </c>
      <c r="AA100" s="4">
        <v>2509</v>
      </c>
      <c r="AB100" s="4"/>
    </row>
    <row r="101" spans="1:28" ht="15" x14ac:dyDescent="0.25">
      <c r="A101" s="4" t="s">
        <v>0</v>
      </c>
      <c r="B101" s="4" t="s">
        <v>1</v>
      </c>
      <c r="C101" s="4">
        <v>5</v>
      </c>
      <c r="D101" s="4" t="s">
        <v>2</v>
      </c>
      <c r="E101" s="4">
        <v>11</v>
      </c>
      <c r="F101" s="4" t="s">
        <v>3</v>
      </c>
      <c r="G101" s="4" t="s">
        <v>4</v>
      </c>
      <c r="H101" s="4" t="s">
        <v>5</v>
      </c>
      <c r="I101" s="4" t="s">
        <v>6</v>
      </c>
      <c r="J101" s="4">
        <v>3246</v>
      </c>
      <c r="K101" s="4" t="s">
        <v>7</v>
      </c>
      <c r="L101" s="4" t="s">
        <v>8</v>
      </c>
      <c r="M101" s="4">
        <v>62.653348352000002</v>
      </c>
      <c r="N101" s="4" t="s">
        <v>9</v>
      </c>
      <c r="O101" s="4">
        <v>62.698063001000001</v>
      </c>
      <c r="P101" s="4" t="s">
        <v>10</v>
      </c>
      <c r="Q101" s="4" t="s">
        <v>3</v>
      </c>
      <c r="R101" s="4" t="s">
        <v>4</v>
      </c>
      <c r="S101" s="4" t="s">
        <v>5</v>
      </c>
      <c r="T101" s="4" t="s">
        <v>11</v>
      </c>
      <c r="U101" s="4" t="s">
        <v>12</v>
      </c>
      <c r="V101" s="4">
        <v>1062.2639999999999</v>
      </c>
      <c r="W101" s="4" t="s">
        <v>13</v>
      </c>
      <c r="X101" s="4" t="s">
        <v>14</v>
      </c>
      <c r="Y101" s="4">
        <v>16</v>
      </c>
      <c r="Z101" s="4" t="s">
        <v>15</v>
      </c>
      <c r="AA101" s="4">
        <v>2424.8000000000002</v>
      </c>
      <c r="AB101" s="4">
        <v>8</v>
      </c>
    </row>
    <row r="102" spans="1:28" ht="15" x14ac:dyDescent="0.25">
      <c r="A102" s="4" t="s">
        <v>0</v>
      </c>
      <c r="B102" s="4" t="s">
        <v>1</v>
      </c>
      <c r="C102" s="4">
        <v>5</v>
      </c>
      <c r="D102" s="4" t="s">
        <v>2</v>
      </c>
      <c r="E102" s="4">
        <v>11</v>
      </c>
      <c r="F102" s="4" t="s">
        <v>3</v>
      </c>
      <c r="G102" s="4" t="s">
        <v>4</v>
      </c>
      <c r="H102" s="4" t="s">
        <v>5</v>
      </c>
      <c r="I102" s="4" t="s">
        <v>6</v>
      </c>
      <c r="J102" s="4">
        <v>3246</v>
      </c>
      <c r="K102" s="4" t="s">
        <v>7</v>
      </c>
      <c r="L102" s="4" t="s">
        <v>8</v>
      </c>
      <c r="M102" s="4">
        <v>62.652703326999998</v>
      </c>
      <c r="N102" s="4" t="s">
        <v>9</v>
      </c>
      <c r="O102" s="4">
        <v>62.698527032999998</v>
      </c>
      <c r="P102" s="4" t="s">
        <v>10</v>
      </c>
      <c r="Q102" s="4" t="s">
        <v>3</v>
      </c>
      <c r="R102" s="4" t="s">
        <v>4</v>
      </c>
      <c r="S102" s="4" t="s">
        <v>5</v>
      </c>
      <c r="T102" s="4" t="s">
        <v>11</v>
      </c>
      <c r="U102" s="4" t="s">
        <v>12</v>
      </c>
      <c r="V102" s="4">
        <v>1062.173</v>
      </c>
      <c r="W102" s="4" t="s">
        <v>13</v>
      </c>
      <c r="X102" s="4" t="s">
        <v>14</v>
      </c>
      <c r="Y102" s="4">
        <v>16</v>
      </c>
      <c r="Z102" s="4" t="s">
        <v>15</v>
      </c>
      <c r="AA102" s="4">
        <v>2485.1999999999998</v>
      </c>
      <c r="AB102" s="4">
        <v>2</v>
      </c>
    </row>
    <row r="103" spans="1:28" ht="15" x14ac:dyDescent="0.25">
      <c r="A103" s="4" t="s">
        <v>0</v>
      </c>
      <c r="B103" s="4" t="s">
        <v>1</v>
      </c>
      <c r="C103" s="4">
        <v>5</v>
      </c>
      <c r="D103" s="4" t="s">
        <v>2</v>
      </c>
      <c r="E103" s="4">
        <v>11</v>
      </c>
      <c r="F103" s="4" t="s">
        <v>3</v>
      </c>
      <c r="G103" s="4" t="s">
        <v>4</v>
      </c>
      <c r="H103" s="4" t="s">
        <v>5</v>
      </c>
      <c r="I103" s="4" t="s">
        <v>6</v>
      </c>
      <c r="J103" s="4">
        <v>3246</v>
      </c>
      <c r="K103" s="4" t="s">
        <v>7</v>
      </c>
      <c r="L103" s="4" t="s">
        <v>8</v>
      </c>
      <c r="M103" s="4">
        <v>62.653086491000003</v>
      </c>
      <c r="N103" s="4" t="s">
        <v>9</v>
      </c>
      <c r="O103" s="4">
        <v>62.698349892000003</v>
      </c>
      <c r="P103" s="4" t="s">
        <v>10</v>
      </c>
      <c r="Q103" s="4" t="s">
        <v>3</v>
      </c>
      <c r="R103" s="4" t="s">
        <v>4</v>
      </c>
      <c r="S103" s="4" t="s">
        <v>5</v>
      </c>
      <c r="T103" s="4" t="s">
        <v>11</v>
      </c>
      <c r="U103" s="4" t="s">
        <v>12</v>
      </c>
      <c r="V103" s="4">
        <v>1062.2639999999999</v>
      </c>
      <c r="W103" s="4" t="s">
        <v>13</v>
      </c>
      <c r="X103" s="4" t="s">
        <v>14</v>
      </c>
      <c r="Y103" s="4">
        <v>16</v>
      </c>
      <c r="Z103" s="4" t="s">
        <v>15</v>
      </c>
      <c r="AA103" s="4">
        <v>2454.6999999999998</v>
      </c>
      <c r="AB103" s="4">
        <v>7</v>
      </c>
    </row>
    <row r="104" spans="1:28" ht="15" x14ac:dyDescent="0.25">
      <c r="A104" s="4" t="s">
        <v>0</v>
      </c>
      <c r="B104" s="4" t="s">
        <v>1</v>
      </c>
      <c r="C104" s="4">
        <v>5</v>
      </c>
      <c r="D104" s="4" t="s">
        <v>2</v>
      </c>
      <c r="E104" s="4">
        <v>11</v>
      </c>
      <c r="F104" s="4" t="s">
        <v>3</v>
      </c>
      <c r="G104" s="4" t="s">
        <v>4</v>
      </c>
      <c r="H104" s="4" t="s">
        <v>5</v>
      </c>
      <c r="I104" s="4" t="s">
        <v>6</v>
      </c>
      <c r="J104" s="4">
        <v>3244</v>
      </c>
      <c r="K104" s="4" t="s">
        <v>7</v>
      </c>
      <c r="L104" s="4" t="s">
        <v>8</v>
      </c>
      <c r="M104" s="4">
        <v>62.652344712999998</v>
      </c>
      <c r="N104" s="4" t="s">
        <v>9</v>
      </c>
      <c r="O104" s="4">
        <v>62.698657136000001</v>
      </c>
      <c r="P104" s="4" t="s">
        <v>10</v>
      </c>
      <c r="Q104" s="4" t="s">
        <v>3</v>
      </c>
      <c r="R104" s="4" t="s">
        <v>4</v>
      </c>
      <c r="S104" s="4" t="s">
        <v>5</v>
      </c>
      <c r="T104" s="4" t="s">
        <v>11</v>
      </c>
      <c r="U104" s="4" t="s">
        <v>12</v>
      </c>
      <c r="V104" s="4">
        <v>1062.07</v>
      </c>
      <c r="W104" s="4" t="s">
        <v>13</v>
      </c>
      <c r="X104" s="4" t="s">
        <v>14</v>
      </c>
      <c r="Y104" s="4">
        <v>15.9</v>
      </c>
      <c r="Z104" s="4" t="s">
        <v>15</v>
      </c>
      <c r="AA104" s="4">
        <v>2511.9</v>
      </c>
      <c r="AB104" s="4">
        <v>9</v>
      </c>
    </row>
    <row r="105" spans="1:28" ht="15" x14ac:dyDescent="0.25">
      <c r="A105" s="4" t="s">
        <v>0</v>
      </c>
      <c r="B105" s="4" t="s">
        <v>1</v>
      </c>
      <c r="C105" s="4">
        <v>5</v>
      </c>
      <c r="D105" s="4" t="s">
        <v>2</v>
      </c>
      <c r="E105" s="4">
        <v>11</v>
      </c>
      <c r="F105" s="4" t="s">
        <v>3</v>
      </c>
      <c r="G105" s="4" t="s">
        <v>4</v>
      </c>
      <c r="H105" s="4" t="s">
        <v>5</v>
      </c>
      <c r="I105" s="4" t="s">
        <v>6</v>
      </c>
      <c r="J105" s="4">
        <v>3244</v>
      </c>
      <c r="K105" s="4" t="s">
        <v>7</v>
      </c>
      <c r="L105" s="4" t="s">
        <v>8</v>
      </c>
      <c r="M105" s="4">
        <v>62.652803251999998</v>
      </c>
      <c r="N105" s="4" t="s">
        <v>9</v>
      </c>
      <c r="O105" s="4">
        <v>62.698379701</v>
      </c>
      <c r="P105" s="4" t="s">
        <v>10</v>
      </c>
      <c r="Q105" s="4" t="s">
        <v>3</v>
      </c>
      <c r="R105" s="4" t="s">
        <v>4</v>
      </c>
      <c r="S105" s="4" t="s">
        <v>5</v>
      </c>
      <c r="T105" s="4" t="s">
        <v>11</v>
      </c>
      <c r="U105" s="4" t="s">
        <v>12</v>
      </c>
      <c r="V105" s="4">
        <v>1062.076</v>
      </c>
      <c r="W105" s="4" t="s">
        <v>13</v>
      </c>
      <c r="X105" s="4" t="s">
        <v>14</v>
      </c>
      <c r="Y105" s="4">
        <v>15.9</v>
      </c>
      <c r="Z105" s="4" t="s">
        <v>15</v>
      </c>
      <c r="AA105" s="4">
        <v>2471.6999999999998</v>
      </c>
      <c r="AB105" s="4">
        <v>7</v>
      </c>
    </row>
    <row r="106" spans="1:28" ht="15" x14ac:dyDescent="0.25">
      <c r="A106" s="4" t="s">
        <v>0</v>
      </c>
      <c r="B106" s="4" t="s">
        <v>1</v>
      </c>
      <c r="C106" s="4">
        <v>5</v>
      </c>
      <c r="D106" s="4" t="s">
        <v>2</v>
      </c>
      <c r="E106" s="4">
        <v>11</v>
      </c>
      <c r="F106" s="4" t="s">
        <v>3</v>
      </c>
      <c r="G106" s="4" t="s">
        <v>4</v>
      </c>
      <c r="H106" s="4" t="s">
        <v>5</v>
      </c>
      <c r="I106" s="4" t="s">
        <v>6</v>
      </c>
      <c r="J106" s="4">
        <v>3247</v>
      </c>
      <c r="K106" s="4" t="s">
        <v>7</v>
      </c>
      <c r="L106" s="4" t="s">
        <v>8</v>
      </c>
      <c r="M106" s="4">
        <v>62.652735217</v>
      </c>
      <c r="N106" s="4" t="s">
        <v>9</v>
      </c>
      <c r="O106" s="4">
        <v>62.698255119999999</v>
      </c>
      <c r="P106" s="4" t="s">
        <v>10</v>
      </c>
      <c r="Q106" s="4" t="s">
        <v>3</v>
      </c>
      <c r="R106" s="4" t="s">
        <v>4</v>
      </c>
      <c r="S106" s="4" t="s">
        <v>5</v>
      </c>
      <c r="T106" s="4" t="s">
        <v>11</v>
      </c>
      <c r="U106" s="4" t="s">
        <v>12</v>
      </c>
      <c r="V106" s="4">
        <v>1062.1790000000001</v>
      </c>
      <c r="W106" s="4" t="s">
        <v>13</v>
      </c>
      <c r="X106" s="4" t="s">
        <v>14</v>
      </c>
      <c r="Y106" s="4">
        <v>16</v>
      </c>
      <c r="Z106" s="4" t="s">
        <v>15</v>
      </c>
      <c r="AA106" s="4">
        <v>2468.6999999999998</v>
      </c>
      <c r="AB106" s="4">
        <v>7</v>
      </c>
    </row>
    <row r="107" spans="1:28" ht="15" x14ac:dyDescent="0.25">
      <c r="A107" s="4" t="s">
        <v>0</v>
      </c>
      <c r="B107" s="4" t="s">
        <v>1</v>
      </c>
      <c r="C107" s="4">
        <v>5</v>
      </c>
      <c r="D107" s="4" t="s">
        <v>2</v>
      </c>
      <c r="E107" s="4">
        <v>11</v>
      </c>
      <c r="F107" s="4" t="s">
        <v>3</v>
      </c>
      <c r="G107" s="4" t="s">
        <v>4</v>
      </c>
      <c r="H107" s="4" t="s">
        <v>5</v>
      </c>
      <c r="I107" s="4" t="s">
        <v>6</v>
      </c>
      <c r="J107" s="4">
        <v>3246</v>
      </c>
      <c r="K107" s="4" t="s">
        <v>7</v>
      </c>
      <c r="L107" s="4" t="s">
        <v>8</v>
      </c>
      <c r="M107" s="4">
        <v>62.652820779000002</v>
      </c>
      <c r="N107" s="4" t="s">
        <v>9</v>
      </c>
      <c r="O107" s="4">
        <v>62.698434612</v>
      </c>
      <c r="P107" s="4" t="s">
        <v>10</v>
      </c>
      <c r="Q107" s="4" t="s">
        <v>3</v>
      </c>
      <c r="R107" s="4" t="s">
        <v>4</v>
      </c>
      <c r="S107" s="4" t="s">
        <v>5</v>
      </c>
      <c r="T107" s="4" t="s">
        <v>11</v>
      </c>
      <c r="U107" s="4" t="s">
        <v>12</v>
      </c>
      <c r="V107" s="4">
        <v>1062.3789999999999</v>
      </c>
      <c r="W107" s="4" t="s">
        <v>13</v>
      </c>
      <c r="X107" s="4" t="s">
        <v>14</v>
      </c>
      <c r="Y107" s="4">
        <v>16</v>
      </c>
      <c r="Z107" s="4" t="s">
        <v>15</v>
      </c>
      <c r="AA107" s="4">
        <v>2473.8000000000002</v>
      </c>
      <c r="AB107" s="4">
        <v>8</v>
      </c>
    </row>
    <row r="108" spans="1:28" ht="15" x14ac:dyDescent="0.25">
      <c r="A108" s="4" t="s">
        <v>0</v>
      </c>
      <c r="B108" s="4" t="s">
        <v>1</v>
      </c>
      <c r="C108" s="4">
        <v>5</v>
      </c>
      <c r="D108" s="4" t="s">
        <v>2</v>
      </c>
      <c r="E108" s="4">
        <v>11</v>
      </c>
      <c r="F108" s="4" t="s">
        <v>3</v>
      </c>
      <c r="G108" s="4" t="s">
        <v>4</v>
      </c>
      <c r="H108" s="4" t="s">
        <v>5</v>
      </c>
      <c r="I108" s="4" t="s">
        <v>6</v>
      </c>
      <c r="J108" s="4">
        <v>3245</v>
      </c>
      <c r="K108" s="4" t="s">
        <v>7</v>
      </c>
      <c r="L108" s="4" t="s">
        <v>8</v>
      </c>
      <c r="M108" s="4">
        <v>62.652397919999999</v>
      </c>
      <c r="N108" s="4" t="s">
        <v>9</v>
      </c>
      <c r="O108" s="4">
        <v>62.698881933999999</v>
      </c>
      <c r="P108" s="4" t="s">
        <v>10</v>
      </c>
      <c r="Q108" s="4" t="s">
        <v>3</v>
      </c>
      <c r="R108" s="4" t="s">
        <v>4</v>
      </c>
      <c r="S108" s="4" t="s">
        <v>5</v>
      </c>
      <c r="T108" s="4" t="s">
        <v>11</v>
      </c>
      <c r="U108" s="4" t="s">
        <v>12</v>
      </c>
      <c r="V108" s="4">
        <v>1062.0640000000001</v>
      </c>
      <c r="W108" s="4" t="s">
        <v>13</v>
      </c>
      <c r="X108" s="4" t="s">
        <v>14</v>
      </c>
      <c r="Y108" s="4">
        <v>15.9</v>
      </c>
      <c r="Z108" s="4" t="s">
        <v>15</v>
      </c>
      <c r="AA108" s="4">
        <v>2521.1999999999998</v>
      </c>
      <c r="AB108" s="4">
        <v>2</v>
      </c>
    </row>
    <row r="109" spans="1:28" ht="15" x14ac:dyDescent="0.25">
      <c r="A109" s="4" t="s">
        <v>0</v>
      </c>
      <c r="B109" s="4" t="s">
        <v>1</v>
      </c>
      <c r="C109" s="4">
        <v>5</v>
      </c>
      <c r="D109" s="4" t="s">
        <v>2</v>
      </c>
      <c r="E109" s="4">
        <v>11</v>
      </c>
      <c r="F109" s="4" t="s">
        <v>3</v>
      </c>
      <c r="G109" s="4" t="s">
        <v>4</v>
      </c>
      <c r="H109" s="4" t="s">
        <v>5</v>
      </c>
      <c r="I109" s="4" t="s">
        <v>6</v>
      </c>
      <c r="J109" s="4">
        <v>3244</v>
      </c>
      <c r="K109" s="4" t="s">
        <v>7</v>
      </c>
      <c r="L109" s="4" t="s">
        <v>8</v>
      </c>
      <c r="M109" s="4">
        <v>62.652579762999999</v>
      </c>
      <c r="N109" s="4" t="s">
        <v>9</v>
      </c>
      <c r="O109" s="4">
        <v>62.698398967000003</v>
      </c>
      <c r="P109" s="4" t="s">
        <v>10</v>
      </c>
      <c r="Q109" s="4" t="s">
        <v>3</v>
      </c>
      <c r="R109" s="4" t="s">
        <v>4</v>
      </c>
      <c r="S109" s="4" t="s">
        <v>5</v>
      </c>
      <c r="T109" s="4" t="s">
        <v>11</v>
      </c>
      <c r="U109" s="4" t="s">
        <v>12</v>
      </c>
      <c r="V109" s="4">
        <v>1062.4639999999999</v>
      </c>
      <c r="W109" s="4" t="s">
        <v>13</v>
      </c>
      <c r="X109" s="4" t="s">
        <v>14</v>
      </c>
      <c r="Y109" s="4">
        <v>16</v>
      </c>
      <c r="Z109" s="4" t="s">
        <v>15</v>
      </c>
      <c r="AA109" s="4">
        <v>2485</v>
      </c>
      <c r="AB109" s="4"/>
    </row>
    <row r="110" spans="1:28" ht="15" x14ac:dyDescent="0.25">
      <c r="A110" s="4" t="s">
        <v>0</v>
      </c>
      <c r="B110" s="4" t="s">
        <v>1</v>
      </c>
      <c r="C110" s="4">
        <v>5</v>
      </c>
      <c r="D110" s="4" t="s">
        <v>2</v>
      </c>
      <c r="E110" s="4">
        <v>11</v>
      </c>
      <c r="F110" s="4" t="s">
        <v>3</v>
      </c>
      <c r="G110" s="4" t="s">
        <v>4</v>
      </c>
      <c r="H110" s="4" t="s">
        <v>5</v>
      </c>
      <c r="I110" s="4" t="s">
        <v>6</v>
      </c>
      <c r="J110" s="4">
        <v>3245</v>
      </c>
      <c r="K110" s="4" t="s">
        <v>7</v>
      </c>
      <c r="L110" s="4" t="s">
        <v>8</v>
      </c>
      <c r="M110" s="4">
        <v>62.65162943</v>
      </c>
      <c r="N110" s="4" t="s">
        <v>9</v>
      </c>
      <c r="O110" s="4">
        <v>62.699423150999998</v>
      </c>
      <c r="P110" s="4" t="s">
        <v>10</v>
      </c>
      <c r="Q110" s="4" t="s">
        <v>3</v>
      </c>
      <c r="R110" s="4" t="s">
        <v>4</v>
      </c>
      <c r="S110" s="4" t="s">
        <v>5</v>
      </c>
      <c r="T110" s="4" t="s">
        <v>11</v>
      </c>
      <c r="U110" s="4" t="s">
        <v>12</v>
      </c>
      <c r="V110" s="4">
        <v>1062.355</v>
      </c>
      <c r="W110" s="4" t="s">
        <v>13</v>
      </c>
      <c r="X110" s="4" t="s">
        <v>14</v>
      </c>
      <c r="Y110" s="4">
        <v>16</v>
      </c>
      <c r="Z110" s="4" t="s">
        <v>15</v>
      </c>
      <c r="AA110" s="4">
        <v>2592.6</v>
      </c>
      <c r="AB110" s="4">
        <v>6</v>
      </c>
    </row>
    <row r="111" spans="1:28" ht="15" x14ac:dyDescent="0.25">
      <c r="A111" s="4" t="s">
        <v>0</v>
      </c>
      <c r="B111" s="4" t="s">
        <v>1</v>
      </c>
      <c r="C111" s="4">
        <v>5</v>
      </c>
      <c r="D111" s="4" t="s">
        <v>2</v>
      </c>
      <c r="E111" s="4">
        <v>11</v>
      </c>
      <c r="F111" s="4" t="s">
        <v>3</v>
      </c>
      <c r="G111" s="4" t="s">
        <v>4</v>
      </c>
      <c r="H111" s="4" t="s">
        <v>5</v>
      </c>
      <c r="I111" s="4" t="s">
        <v>6</v>
      </c>
      <c r="J111" s="4">
        <v>3246</v>
      </c>
      <c r="K111" s="4" t="s">
        <v>7</v>
      </c>
      <c r="L111" s="4" t="s">
        <v>8</v>
      </c>
      <c r="M111" s="4">
        <v>62.652210412999999</v>
      </c>
      <c r="N111" s="4" t="s">
        <v>9</v>
      </c>
      <c r="O111" s="4">
        <v>62.698954481999998</v>
      </c>
      <c r="P111" s="4" t="s">
        <v>10</v>
      </c>
      <c r="Q111" s="4" t="s">
        <v>3</v>
      </c>
      <c r="R111" s="4" t="s">
        <v>4</v>
      </c>
      <c r="S111" s="4" t="s">
        <v>5</v>
      </c>
      <c r="T111" s="4" t="s">
        <v>11</v>
      </c>
      <c r="U111" s="4" t="s">
        <v>12</v>
      </c>
      <c r="V111" s="4">
        <v>1062.155</v>
      </c>
      <c r="W111" s="4" t="s">
        <v>13</v>
      </c>
      <c r="X111" s="4" t="s">
        <v>14</v>
      </c>
      <c r="Y111" s="4">
        <v>16</v>
      </c>
      <c r="Z111" s="4" t="s">
        <v>15</v>
      </c>
      <c r="AA111" s="4">
        <v>2535.4</v>
      </c>
      <c r="AB111" s="4">
        <v>4</v>
      </c>
    </row>
    <row r="112" spans="1:28" ht="15" x14ac:dyDescent="0.25">
      <c r="A112" s="4" t="s">
        <v>0</v>
      </c>
      <c r="B112" s="4" t="s">
        <v>1</v>
      </c>
      <c r="C112" s="4">
        <v>5</v>
      </c>
      <c r="D112" s="4" t="s">
        <v>2</v>
      </c>
      <c r="E112" s="4">
        <v>11</v>
      </c>
      <c r="F112" s="4" t="s">
        <v>3</v>
      </c>
      <c r="G112" s="4" t="s">
        <v>4</v>
      </c>
      <c r="H112" s="4" t="s">
        <v>5</v>
      </c>
      <c r="I112" s="4" t="s">
        <v>6</v>
      </c>
      <c r="J112" s="4">
        <v>3248</v>
      </c>
      <c r="K112" s="4" t="s">
        <v>7</v>
      </c>
      <c r="L112" s="4" t="s">
        <v>8</v>
      </c>
      <c r="M112" s="4">
        <v>62.651828047999999</v>
      </c>
      <c r="N112" s="4" t="s">
        <v>9</v>
      </c>
      <c r="O112" s="4">
        <v>62.699343827</v>
      </c>
      <c r="P112" s="4" t="s">
        <v>10</v>
      </c>
      <c r="Q112" s="4" t="s">
        <v>3</v>
      </c>
      <c r="R112" s="4" t="s">
        <v>4</v>
      </c>
      <c r="S112" s="4" t="s">
        <v>5</v>
      </c>
      <c r="T112" s="4" t="s">
        <v>11</v>
      </c>
      <c r="U112" s="4" t="s">
        <v>12</v>
      </c>
      <c r="V112" s="4">
        <v>1062.1610000000001</v>
      </c>
      <c r="W112" s="4" t="s">
        <v>13</v>
      </c>
      <c r="X112" s="4" t="s">
        <v>14</v>
      </c>
      <c r="Y112" s="4">
        <v>16</v>
      </c>
      <c r="Z112" s="4" t="s">
        <v>15</v>
      </c>
      <c r="AA112" s="4">
        <v>2577.4</v>
      </c>
      <c r="AB112" s="4">
        <v>4</v>
      </c>
    </row>
    <row r="113" spans="1:28" ht="15" x14ac:dyDescent="0.25">
      <c r="A113" s="4" t="s">
        <v>0</v>
      </c>
      <c r="B113" s="4" t="s">
        <v>1</v>
      </c>
      <c r="C113" s="4">
        <v>5</v>
      </c>
      <c r="D113" s="4" t="s">
        <v>2</v>
      </c>
      <c r="E113" s="4">
        <v>11</v>
      </c>
      <c r="F113" s="4" t="s">
        <v>3</v>
      </c>
      <c r="G113" s="4" t="s">
        <v>4</v>
      </c>
      <c r="H113" s="4" t="s">
        <v>5</v>
      </c>
      <c r="I113" s="4" t="s">
        <v>6</v>
      </c>
      <c r="J113" s="4">
        <v>3244</v>
      </c>
      <c r="K113" s="4" t="s">
        <v>7</v>
      </c>
      <c r="L113" s="4" t="s">
        <v>8</v>
      </c>
      <c r="M113" s="4">
        <v>62.653092246999996</v>
      </c>
      <c r="N113" s="4" t="s">
        <v>9</v>
      </c>
      <c r="O113" s="4">
        <v>62.698015566999999</v>
      </c>
      <c r="P113" s="4" t="s">
        <v>10</v>
      </c>
      <c r="Q113" s="4" t="s">
        <v>3</v>
      </c>
      <c r="R113" s="4" t="s">
        <v>4</v>
      </c>
      <c r="S113" s="4" t="s">
        <v>5</v>
      </c>
      <c r="T113" s="4" t="s">
        <v>11</v>
      </c>
      <c r="U113" s="4" t="s">
        <v>12</v>
      </c>
      <c r="V113" s="4">
        <v>1062.367</v>
      </c>
      <c r="W113" s="4" t="s">
        <v>13</v>
      </c>
      <c r="X113" s="4" t="s">
        <v>14</v>
      </c>
      <c r="Y113" s="4">
        <v>16</v>
      </c>
      <c r="Z113" s="4" t="s">
        <v>15</v>
      </c>
      <c r="AA113" s="4">
        <v>2436.1999999999998</v>
      </c>
      <c r="AB113" s="4">
        <v>2</v>
      </c>
    </row>
    <row r="114" spans="1:28" ht="15" x14ac:dyDescent="0.25">
      <c r="A114" s="4" t="s">
        <v>0</v>
      </c>
      <c r="B114" s="4" t="s">
        <v>1</v>
      </c>
      <c r="C114" s="4">
        <v>5</v>
      </c>
      <c r="D114" s="4" t="s">
        <v>2</v>
      </c>
      <c r="E114" s="4">
        <v>11</v>
      </c>
      <c r="F114" s="4" t="s">
        <v>3</v>
      </c>
      <c r="G114" s="4" t="s">
        <v>4</v>
      </c>
      <c r="H114" s="4" t="s">
        <v>5</v>
      </c>
      <c r="I114" s="4" t="s">
        <v>6</v>
      </c>
      <c r="J114" s="4">
        <v>3245</v>
      </c>
      <c r="K114" s="4" t="s">
        <v>7</v>
      </c>
      <c r="L114" s="4" t="s">
        <v>8</v>
      </c>
      <c r="M114" s="4">
        <v>62.651186441</v>
      </c>
      <c r="N114" s="4" t="s">
        <v>9</v>
      </c>
      <c r="O114" s="4">
        <v>62.700034668999997</v>
      </c>
      <c r="P114" s="4" t="s">
        <v>10</v>
      </c>
      <c r="Q114" s="4" t="s">
        <v>3</v>
      </c>
      <c r="R114" s="4" t="s">
        <v>4</v>
      </c>
      <c r="S114" s="4" t="s">
        <v>5</v>
      </c>
      <c r="T114" s="4" t="s">
        <v>11</v>
      </c>
      <c r="U114" s="4" t="s">
        <v>12</v>
      </c>
      <c r="V114" s="4">
        <v>1062.155</v>
      </c>
      <c r="W114" s="4" t="s">
        <v>13</v>
      </c>
      <c r="X114" s="4" t="s">
        <v>14</v>
      </c>
      <c r="Y114" s="4">
        <v>16</v>
      </c>
      <c r="Z114" s="4" t="s">
        <v>15</v>
      </c>
      <c r="AA114" s="4">
        <v>2650.1</v>
      </c>
      <c r="AB114" s="4">
        <v>1</v>
      </c>
    </row>
    <row r="115" spans="1:28" ht="15" x14ac:dyDescent="0.25">
      <c r="A115" s="4" t="s">
        <v>0</v>
      </c>
      <c r="B115" s="4" t="s">
        <v>1</v>
      </c>
      <c r="C115" s="4">
        <v>5</v>
      </c>
      <c r="D115" s="4" t="s">
        <v>2</v>
      </c>
      <c r="E115" s="4">
        <v>11</v>
      </c>
      <c r="F115" s="4" t="s">
        <v>3</v>
      </c>
      <c r="G115" s="4" t="s">
        <v>4</v>
      </c>
      <c r="H115" s="4" t="s">
        <v>5</v>
      </c>
      <c r="I115" s="4" t="s">
        <v>6</v>
      </c>
      <c r="J115" s="4">
        <v>3245</v>
      </c>
      <c r="K115" s="4" t="s">
        <v>7</v>
      </c>
      <c r="L115" s="4" t="s">
        <v>8</v>
      </c>
      <c r="M115" s="4">
        <v>62.651664099000001</v>
      </c>
      <c r="N115" s="4" t="s">
        <v>9</v>
      </c>
      <c r="O115" s="4">
        <v>62.69898594</v>
      </c>
      <c r="P115" s="4" t="s">
        <v>10</v>
      </c>
      <c r="Q115" s="4" t="s">
        <v>3</v>
      </c>
      <c r="R115" s="4" t="s">
        <v>4</v>
      </c>
      <c r="S115" s="4" t="s">
        <v>5</v>
      </c>
      <c r="T115" s="4" t="s">
        <v>11</v>
      </c>
      <c r="U115" s="4" t="s">
        <v>12</v>
      </c>
      <c r="V115" s="4">
        <v>1062.252</v>
      </c>
      <c r="W115" s="4" t="s">
        <v>13</v>
      </c>
      <c r="X115" s="4" t="s">
        <v>14</v>
      </c>
      <c r="Y115" s="4">
        <v>16</v>
      </c>
      <c r="Z115" s="4" t="s">
        <v>15</v>
      </c>
      <c r="AA115" s="4">
        <v>2566.9</v>
      </c>
      <c r="AB115" s="4">
        <v>9</v>
      </c>
    </row>
    <row r="116" spans="1:28" ht="15" x14ac:dyDescent="0.25">
      <c r="A116" s="4" t="s">
        <v>0</v>
      </c>
      <c r="B116" s="4" t="s">
        <v>1</v>
      </c>
      <c r="C116" s="4">
        <v>5</v>
      </c>
      <c r="D116" s="4" t="s">
        <v>2</v>
      </c>
      <c r="E116" s="4">
        <v>11</v>
      </c>
      <c r="F116" s="4" t="s">
        <v>3</v>
      </c>
      <c r="G116" s="4" t="s">
        <v>4</v>
      </c>
      <c r="H116" s="4" t="s">
        <v>5</v>
      </c>
      <c r="I116" s="4" t="s">
        <v>6</v>
      </c>
      <c r="J116" s="4">
        <v>3246</v>
      </c>
      <c r="K116" s="4" t="s">
        <v>7</v>
      </c>
      <c r="L116" s="4" t="s">
        <v>8</v>
      </c>
      <c r="M116" s="4">
        <v>62.652830407000003</v>
      </c>
      <c r="N116" s="4" t="s">
        <v>9</v>
      </c>
      <c r="O116" s="4">
        <v>62.698538585999998</v>
      </c>
      <c r="P116" s="4" t="s">
        <v>10</v>
      </c>
      <c r="Q116" s="4" t="s">
        <v>3</v>
      </c>
      <c r="R116" s="4" t="s">
        <v>4</v>
      </c>
      <c r="S116" s="4" t="s">
        <v>5</v>
      </c>
      <c r="T116" s="4" t="s">
        <v>11</v>
      </c>
      <c r="U116" s="4" t="s">
        <v>12</v>
      </c>
      <c r="V116" s="4">
        <v>1062.373</v>
      </c>
      <c r="W116" s="4" t="s">
        <v>13</v>
      </c>
      <c r="X116" s="4" t="s">
        <v>14</v>
      </c>
      <c r="Y116" s="4">
        <v>16</v>
      </c>
      <c r="Z116" s="4" t="s">
        <v>15</v>
      </c>
      <c r="AA116" s="4">
        <v>2478.9</v>
      </c>
      <c r="AB116" s="4">
        <v>9</v>
      </c>
    </row>
    <row r="117" spans="1:28" ht="15" x14ac:dyDescent="0.25">
      <c r="A117" s="4" t="s">
        <v>0</v>
      </c>
      <c r="B117" s="4" t="s">
        <v>1</v>
      </c>
      <c r="C117" s="4">
        <v>5</v>
      </c>
      <c r="D117" s="4" t="s">
        <v>2</v>
      </c>
      <c r="E117" s="4">
        <v>11</v>
      </c>
      <c r="F117" s="4" t="s">
        <v>3</v>
      </c>
      <c r="G117" s="4" t="s">
        <v>4</v>
      </c>
      <c r="H117" s="4" t="s">
        <v>5</v>
      </c>
      <c r="I117" s="4" t="s">
        <v>6</v>
      </c>
      <c r="J117" s="4">
        <v>3245</v>
      </c>
      <c r="K117" s="4" t="s">
        <v>7</v>
      </c>
      <c r="L117" s="4" t="s">
        <v>8</v>
      </c>
      <c r="M117" s="4">
        <v>62.652875578</v>
      </c>
      <c r="N117" s="4" t="s">
        <v>9</v>
      </c>
      <c r="O117" s="4">
        <v>62.697911210000001</v>
      </c>
      <c r="P117" s="4" t="s">
        <v>10</v>
      </c>
      <c r="Q117" s="4" t="s">
        <v>3</v>
      </c>
      <c r="R117" s="4" t="s">
        <v>4</v>
      </c>
      <c r="S117" s="4" t="s">
        <v>5</v>
      </c>
      <c r="T117" s="4" t="s">
        <v>11</v>
      </c>
      <c r="U117" s="4" t="s">
        <v>12</v>
      </c>
      <c r="V117" s="4">
        <v>1062.27</v>
      </c>
      <c r="W117" s="4" t="s">
        <v>13</v>
      </c>
      <c r="X117" s="4" t="s">
        <v>14</v>
      </c>
      <c r="Y117" s="4">
        <v>16</v>
      </c>
      <c r="Z117" s="4" t="s">
        <v>15</v>
      </c>
      <c r="AA117" s="4">
        <v>2442.3000000000002</v>
      </c>
      <c r="AB117" s="4">
        <v>3</v>
      </c>
    </row>
    <row r="118" spans="1:28" ht="15" x14ac:dyDescent="0.25">
      <c r="A118" s="4" t="s">
        <v>0</v>
      </c>
      <c r="B118" s="4" t="s">
        <v>1</v>
      </c>
      <c r="C118" s="4">
        <v>5</v>
      </c>
      <c r="D118" s="4" t="s">
        <v>2</v>
      </c>
      <c r="E118" s="4">
        <v>11</v>
      </c>
      <c r="F118" s="4" t="s">
        <v>3</v>
      </c>
      <c r="G118" s="4" t="s">
        <v>4</v>
      </c>
      <c r="H118" s="4" t="s">
        <v>5</v>
      </c>
      <c r="I118" s="4" t="s">
        <v>6</v>
      </c>
      <c r="J118" s="4">
        <v>3246</v>
      </c>
      <c r="K118" s="4" t="s">
        <v>7</v>
      </c>
      <c r="L118" s="4" t="s">
        <v>8</v>
      </c>
      <c r="M118" s="4">
        <v>62.653021025999998</v>
      </c>
      <c r="N118" s="4" t="s">
        <v>9</v>
      </c>
      <c r="O118" s="4">
        <v>62.698548213000002</v>
      </c>
      <c r="P118" s="4" t="s">
        <v>10</v>
      </c>
      <c r="Q118" s="4" t="s">
        <v>3</v>
      </c>
      <c r="R118" s="4" t="s">
        <v>4</v>
      </c>
      <c r="S118" s="4" t="s">
        <v>5</v>
      </c>
      <c r="T118" s="4" t="s">
        <v>11</v>
      </c>
      <c r="U118" s="4" t="s">
        <v>12</v>
      </c>
      <c r="V118" s="4">
        <v>1062.27</v>
      </c>
      <c r="W118" s="4" t="s">
        <v>13</v>
      </c>
      <c r="X118" s="4" t="s">
        <v>14</v>
      </c>
      <c r="Y118" s="4">
        <v>16</v>
      </c>
      <c r="Z118" s="4" t="s">
        <v>15</v>
      </c>
      <c r="AA118" s="4">
        <v>2469.1</v>
      </c>
      <c r="AB118" s="4">
        <v>1</v>
      </c>
    </row>
    <row r="119" spans="1:28" ht="15" x14ac:dyDescent="0.25">
      <c r="A119" s="4" t="s">
        <v>0</v>
      </c>
      <c r="B119" s="4" t="s">
        <v>1</v>
      </c>
      <c r="C119" s="4">
        <v>5</v>
      </c>
      <c r="D119" s="4" t="s">
        <v>2</v>
      </c>
      <c r="E119" s="4">
        <v>11</v>
      </c>
      <c r="F119" s="4" t="s">
        <v>3</v>
      </c>
      <c r="G119" s="4" t="s">
        <v>4</v>
      </c>
      <c r="H119" s="4" t="s">
        <v>5</v>
      </c>
      <c r="I119" s="4" t="s">
        <v>6</v>
      </c>
      <c r="J119" s="4">
        <v>3245</v>
      </c>
      <c r="K119" s="4" t="s">
        <v>7</v>
      </c>
      <c r="L119" s="4" t="s">
        <v>8</v>
      </c>
      <c r="M119" s="4">
        <v>62.653255971</v>
      </c>
      <c r="N119" s="4" t="s">
        <v>9</v>
      </c>
      <c r="O119" s="4">
        <v>62.697435478000003</v>
      </c>
      <c r="P119" s="4" t="s">
        <v>10</v>
      </c>
      <c r="Q119" s="4" t="s">
        <v>3</v>
      </c>
      <c r="R119" s="4" t="s">
        <v>4</v>
      </c>
      <c r="S119" s="4" t="s">
        <v>5</v>
      </c>
      <c r="T119" s="4" t="s">
        <v>11</v>
      </c>
      <c r="U119" s="4" t="s">
        <v>12</v>
      </c>
      <c r="V119" s="4">
        <v>1062.1610000000001</v>
      </c>
      <c r="W119" s="4" t="s">
        <v>13</v>
      </c>
      <c r="X119" s="4" t="s">
        <v>14</v>
      </c>
      <c r="Y119" s="4">
        <v>16</v>
      </c>
      <c r="Z119" s="4" t="s">
        <v>15</v>
      </c>
      <c r="AA119" s="4">
        <v>2395.6999999999998</v>
      </c>
      <c r="AB119" s="4">
        <v>7</v>
      </c>
    </row>
    <row r="120" spans="1:28" ht="15" x14ac:dyDescent="0.25">
      <c r="A120" s="4" t="s">
        <v>0</v>
      </c>
      <c r="B120" s="4" t="s">
        <v>1</v>
      </c>
      <c r="C120" s="4">
        <v>5</v>
      </c>
      <c r="D120" s="4" t="s">
        <v>2</v>
      </c>
      <c r="E120" s="4">
        <v>11</v>
      </c>
      <c r="F120" s="4" t="s">
        <v>3</v>
      </c>
      <c r="G120" s="4" t="s">
        <v>4</v>
      </c>
      <c r="H120" s="4" t="s">
        <v>5</v>
      </c>
      <c r="I120" s="4" t="s">
        <v>6</v>
      </c>
      <c r="J120" s="4">
        <v>3245</v>
      </c>
      <c r="K120" s="4" t="s">
        <v>7</v>
      </c>
      <c r="L120" s="4" t="s">
        <v>8</v>
      </c>
      <c r="M120" s="4">
        <v>62.652473035</v>
      </c>
      <c r="N120" s="4" t="s">
        <v>9</v>
      </c>
      <c r="O120" s="4">
        <v>62.698652735000003</v>
      </c>
      <c r="P120" s="4" t="s">
        <v>10</v>
      </c>
      <c r="Q120" s="4" t="s">
        <v>3</v>
      </c>
      <c r="R120" s="4" t="s">
        <v>4</v>
      </c>
      <c r="S120" s="4" t="s">
        <v>5</v>
      </c>
      <c r="T120" s="4" t="s">
        <v>11</v>
      </c>
      <c r="U120" s="4" t="s">
        <v>12</v>
      </c>
      <c r="V120" s="4">
        <v>1062.1669999999999</v>
      </c>
      <c r="W120" s="4" t="s">
        <v>13</v>
      </c>
      <c r="X120" s="4" t="s">
        <v>14</v>
      </c>
      <c r="Y120" s="4">
        <v>16</v>
      </c>
      <c r="Z120" s="4" t="s">
        <v>15</v>
      </c>
      <c r="AA120" s="4">
        <v>2504.6</v>
      </c>
      <c r="AB120" s="4">
        <v>6</v>
      </c>
    </row>
    <row r="121" spans="1:28" ht="15" x14ac:dyDescent="0.25">
      <c r="A121" s="4" t="s">
        <v>0</v>
      </c>
      <c r="B121" s="4" t="s">
        <v>1</v>
      </c>
      <c r="C121" s="4">
        <v>5</v>
      </c>
      <c r="D121" s="4" t="s">
        <v>2</v>
      </c>
      <c r="E121" s="4">
        <v>11</v>
      </c>
      <c r="F121" s="4" t="s">
        <v>3</v>
      </c>
      <c r="G121" s="4" t="s">
        <v>4</v>
      </c>
      <c r="H121" s="4" t="s">
        <v>5</v>
      </c>
      <c r="I121" s="4" t="s">
        <v>6</v>
      </c>
      <c r="J121" s="4">
        <v>3245</v>
      </c>
      <c r="K121" s="4" t="s">
        <v>7</v>
      </c>
      <c r="L121" s="4" t="s">
        <v>8</v>
      </c>
      <c r="M121" s="4">
        <v>62.651924114000003</v>
      </c>
      <c r="N121" s="4" t="s">
        <v>9</v>
      </c>
      <c r="O121" s="4">
        <v>62.698816448000002</v>
      </c>
      <c r="P121" s="4" t="s">
        <v>10</v>
      </c>
      <c r="Q121" s="4" t="s">
        <v>3</v>
      </c>
      <c r="R121" s="4" t="s">
        <v>4</v>
      </c>
      <c r="S121" s="4" t="s">
        <v>5</v>
      </c>
      <c r="T121" s="4" t="s">
        <v>11</v>
      </c>
      <c r="U121" s="4" t="s">
        <v>12</v>
      </c>
      <c r="V121" s="4">
        <v>1062.2639999999999</v>
      </c>
      <c r="W121" s="4" t="s">
        <v>13</v>
      </c>
      <c r="X121" s="4" t="s">
        <v>14</v>
      </c>
      <c r="Y121" s="4">
        <v>16</v>
      </c>
      <c r="Z121" s="4" t="s">
        <v>15</v>
      </c>
      <c r="AA121" s="4">
        <v>2543.5</v>
      </c>
      <c r="AB121" s="4">
        <v>5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result</vt:lpstr>
      <vt:lpstr>sos</vt:lpstr>
      <vt:lpstr>kv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'5'!_2492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Jörgen Marklund</cp:lastModifiedBy>
  <dcterms:created xsi:type="dcterms:W3CDTF">2014-10-06T18:12:39Z</dcterms:created>
  <dcterms:modified xsi:type="dcterms:W3CDTF">2014-10-07T11:30:01Z</dcterms:modified>
</cp:coreProperties>
</file>