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0955" windowHeight="13035"/>
  </bookViews>
  <sheets>
    <sheet name="Bill of Materials-NMS4x0" sheetId="1" r:id="rId1"/>
  </sheets>
  <calcPr calcId="145621"/>
</workbook>
</file>

<file path=xl/calcChain.xml><?xml version="1.0" encoding="utf-8"?>
<calcChain xmlns="http://schemas.openxmlformats.org/spreadsheetml/2006/main">
  <c r="Q11" i="1" l="1"/>
  <c r="Q12" i="1" s="1"/>
  <c r="Q10" i="1"/>
  <c r="O11" i="1"/>
  <c r="O10" i="1"/>
  <c r="T11" i="1"/>
  <c r="T10" i="1"/>
  <c r="V11" i="1"/>
  <c r="V10" i="1"/>
  <c r="V12" i="1" l="1"/>
</calcChain>
</file>

<file path=xl/sharedStrings.xml><?xml version="1.0" encoding="utf-8"?>
<sst xmlns="http://schemas.openxmlformats.org/spreadsheetml/2006/main" count="51" uniqueCount="42">
  <si>
    <t>Designator</t>
  </si>
  <si>
    <t>Description</t>
  </si>
  <si>
    <t>Value</t>
  </si>
  <si>
    <t>Watt</t>
  </si>
  <si>
    <t>Voltage</t>
  </si>
  <si>
    <t>Tol</t>
  </si>
  <si>
    <t>Footprint</t>
  </si>
  <si>
    <t>Part Number</t>
  </si>
  <si>
    <t>Manufacturer</t>
  </si>
  <si>
    <t/>
  </si>
  <si>
    <t xml:space="preserve">    Prepared By : EDM</t>
  </si>
  <si>
    <t xml:space="preserve">    Doc Rev : 01</t>
  </si>
  <si>
    <t>Item</t>
  </si>
  <si>
    <t>EDM</t>
  </si>
  <si>
    <t xml:space="preserve">    Doc No : n/a</t>
  </si>
  <si>
    <t>J3</t>
  </si>
  <si>
    <t>Connector USB A Vertical Top Entry</t>
  </si>
  <si>
    <t>USB-AB-S-F-B-VT</t>
  </si>
  <si>
    <t>J1</t>
  </si>
  <si>
    <t>Connector USB B Vertical Top Entry</t>
  </si>
  <si>
    <t>USB-B-S-F-B-VT</t>
  </si>
  <si>
    <t>USB-A-S-X-X-VT-X</t>
  </si>
  <si>
    <t>USB-B-S-X-X-VT</t>
  </si>
  <si>
    <t>USB-A-S-F-B-VT</t>
  </si>
  <si>
    <t xml:space="preserve">    Title : AG USB ver 01.00 PCB Parts List</t>
  </si>
  <si>
    <t xml:space="preserve">    Date : 03/04/2013</t>
  </si>
  <si>
    <t>AG USB ver 01.00 PCB (2 Layer)</t>
  </si>
  <si>
    <t xml:space="preserve"> 718-7224</t>
  </si>
  <si>
    <t>718-7202</t>
  </si>
  <si>
    <t>SAMTEC / RS Comp</t>
  </si>
  <si>
    <t>Qty</t>
  </si>
  <si>
    <t>TOTAL</t>
  </si>
  <si>
    <t>ELECTROCOMP</t>
  </si>
  <si>
    <t>MIN</t>
  </si>
  <si>
    <t>PRICE EA</t>
  </si>
  <si>
    <t>EA REQUIRED</t>
  </si>
  <si>
    <t>QTY PURCHASE</t>
  </si>
  <si>
    <t xml:space="preserve">Boards to be made : </t>
  </si>
  <si>
    <t>RS COMPONENTS</t>
  </si>
  <si>
    <t>LINK</t>
  </si>
  <si>
    <t>no</t>
  </si>
  <si>
    <t>NO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</si>
</sst>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8"/>
      <color rgb="FF000000"/>
      <name val="MS Sans Serif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4" fillId="0" borderId="1" xfId="0" applyFont="1" applyBorder="1"/>
    <xf numFmtId="0" fontId="4" fillId="0" borderId="1" xfId="0" quotePrefix="1" applyFont="1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 applyAlignment="1">
      <alignment horizontal="left" vertical="top" wrapText="1"/>
    </xf>
    <xf numFmtId="0" fontId="1" fillId="0" borderId="4" xfId="0" applyFont="1" applyBorder="1"/>
    <xf numFmtId="0" fontId="0" fillId="0" borderId="0" xfId="0" applyBorder="1"/>
    <xf numFmtId="49" fontId="0" fillId="0" borderId="0" xfId="0" applyNumberFormat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49" fontId="0" fillId="0" borderId="6" xfId="0" applyNumberFormat="1" applyBorder="1" applyAlignment="1">
      <alignment horizontal="left" vertical="top" wrapText="1"/>
    </xf>
    <xf numFmtId="0" fontId="2" fillId="2" borderId="1" xfId="0" applyFont="1" applyFill="1" applyBorder="1"/>
    <xf numFmtId="0" fontId="3" fillId="2" borderId="1" xfId="0" quotePrefix="1" applyFont="1" applyFill="1" applyBorder="1" applyAlignment="1">
      <alignment horizontal="center"/>
    </xf>
    <xf numFmtId="49" fontId="3" fillId="2" borderId="1" xfId="0" quotePrefix="1" applyNumberFormat="1" applyFont="1" applyFill="1" applyBorder="1" applyAlignment="1">
      <alignment horizontal="center" wrapText="1"/>
    </xf>
    <xf numFmtId="0" fontId="3" fillId="2" borderId="7" xfId="0" quotePrefix="1" applyFont="1" applyFill="1" applyBorder="1" applyAlignment="1">
      <alignment horizontal="center"/>
    </xf>
    <xf numFmtId="49" fontId="4" fillId="0" borderId="1" xfId="0" quotePrefix="1" applyNumberFormat="1" applyFont="1" applyBorder="1" applyAlignment="1">
      <alignment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" xfId="0" applyFont="1" applyBorder="1"/>
    <xf numFmtId="0" fontId="5" fillId="0" borderId="1" xfId="0" quotePrefix="1" applyFont="1" applyBorder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0" fillId="0" borderId="1" xfId="0" applyBorder="1"/>
    <xf numFmtId="0" fontId="0" fillId="0" borderId="19" xfId="0" applyBorder="1"/>
    <xf numFmtId="0" fontId="0" fillId="0" borderId="0" xfId="0" applyAlignment="1">
      <alignment horizontal="right"/>
    </xf>
    <xf numFmtId="0" fontId="9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11" fillId="3" borderId="19" xfId="2" applyFont="1" applyFill="1" applyBorder="1"/>
    <xf numFmtId="43" fontId="11" fillId="3" borderId="20" xfId="2" applyFont="1" applyFill="1" applyBorder="1"/>
    <xf numFmtId="43" fontId="8" fillId="3" borderId="18" xfId="2" applyFont="1" applyFill="1" applyBorder="1"/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6" fillId="0" borderId="1" xfId="1" applyFill="1" applyBorder="1" applyAlignment="1">
      <alignment horizontal="center"/>
    </xf>
    <xf numFmtId="0" fontId="6" fillId="0" borderId="19" xfId="1" applyFill="1" applyBorder="1" applyAlignment="1">
      <alignment horizontal="center"/>
    </xf>
    <xf numFmtId="0" fontId="13" fillId="0" borderId="19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43" fontId="0" fillId="4" borderId="19" xfId="2" applyFont="1" applyFill="1" applyBorder="1"/>
    <xf numFmtId="43" fontId="0" fillId="4" borderId="11" xfId="2" applyFont="1" applyFill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za.rs-online.com/web/p/type-b-usb-connectors/7187202/" TargetMode="External"/><Relationship Id="rId1" Type="http://schemas.openxmlformats.org/officeDocument/2006/relationships/hyperlink" Target="http://za.rs-online.com/web/p/type-a-usb-connectors/71872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zoomScaleNormal="100" zoomScaleSheetLayoutView="100" workbookViewId="0">
      <selection activeCell="N24" sqref="N24"/>
    </sheetView>
  </sheetViews>
  <sheetFormatPr defaultRowHeight="15" x14ac:dyDescent="0.25"/>
  <cols>
    <col min="1" max="1" width="4.28515625" customWidth="1"/>
    <col min="2" max="2" width="4.42578125" customWidth="1"/>
    <col min="3" max="3" width="3.42578125" customWidth="1"/>
    <col min="4" max="4" width="28.85546875" customWidth="1"/>
    <col min="5" max="5" width="17" customWidth="1"/>
    <col min="6" max="6" width="6.42578125" hidden="1" customWidth="1"/>
    <col min="7" max="7" width="4" hidden="1" customWidth="1"/>
    <col min="8" max="8" width="6.42578125" hidden="1" customWidth="1"/>
    <col min="9" max="9" width="16.140625" bestFit="1" customWidth="1"/>
    <col min="10" max="10" width="12.85546875" customWidth="1"/>
    <col min="11" max="11" width="14.5703125" bestFit="1" customWidth="1"/>
    <col min="13" max="13" width="10.7109375" customWidth="1"/>
    <col min="15" max="15" width="10.5703125" customWidth="1"/>
    <col min="16" max="16" width="11.5703125" customWidth="1"/>
    <col min="21" max="21" width="11.28515625" customWidth="1"/>
    <col min="22" max="22" width="12.28515625" customWidth="1"/>
    <col min="23" max="23" width="10.5703125" bestFit="1" customWidth="1"/>
  </cols>
  <sheetData>
    <row r="1" spans="1:23" x14ac:dyDescent="0.25">
      <c r="A1" s="3"/>
      <c r="B1" s="4"/>
      <c r="C1" s="5"/>
      <c r="D1" s="4"/>
      <c r="E1" s="4"/>
      <c r="F1" s="4"/>
      <c r="G1" s="4"/>
      <c r="H1" s="4"/>
      <c r="I1" s="4"/>
      <c r="J1" s="4"/>
      <c r="K1" s="17"/>
    </row>
    <row r="2" spans="1:23" ht="15.75" x14ac:dyDescent="0.25">
      <c r="A2" s="6" t="s">
        <v>24</v>
      </c>
      <c r="B2" s="7"/>
      <c r="C2" s="8"/>
      <c r="D2" s="7"/>
      <c r="E2" s="7"/>
      <c r="F2" s="7"/>
      <c r="G2" s="7"/>
      <c r="H2" s="7"/>
      <c r="I2" s="7"/>
      <c r="J2" s="7"/>
      <c r="K2" s="18"/>
    </row>
    <row r="3" spans="1:23" ht="15.75" x14ac:dyDescent="0.25">
      <c r="A3" s="6" t="s">
        <v>14</v>
      </c>
      <c r="B3" s="7"/>
      <c r="C3" s="8"/>
      <c r="D3" s="7"/>
      <c r="E3" s="7"/>
      <c r="F3" s="7"/>
      <c r="G3" s="7"/>
      <c r="H3" s="7"/>
      <c r="I3" s="7"/>
      <c r="J3" s="7"/>
      <c r="K3" s="18"/>
    </row>
    <row r="4" spans="1:23" ht="15.75" x14ac:dyDescent="0.25">
      <c r="A4" s="6" t="s">
        <v>25</v>
      </c>
      <c r="B4" s="7"/>
      <c r="C4" s="8"/>
      <c r="D4" s="7"/>
      <c r="E4" s="7"/>
      <c r="F4" s="7"/>
      <c r="G4" s="7"/>
      <c r="H4" s="7"/>
      <c r="I4" s="7"/>
      <c r="J4" s="7"/>
      <c r="K4" s="18"/>
    </row>
    <row r="5" spans="1:23" ht="15.75" x14ac:dyDescent="0.25">
      <c r="A5" s="6" t="s">
        <v>10</v>
      </c>
      <c r="B5" s="7"/>
      <c r="C5" s="8"/>
      <c r="D5" s="7"/>
      <c r="E5" s="7"/>
      <c r="F5" s="7"/>
      <c r="G5" s="7"/>
      <c r="H5" s="7"/>
      <c r="I5" s="33" t="s">
        <v>37</v>
      </c>
      <c r="J5" s="34">
        <v>2</v>
      </c>
      <c r="K5" s="18"/>
    </row>
    <row r="6" spans="1:23" ht="15.75" x14ac:dyDescent="0.25">
      <c r="A6" s="6" t="s">
        <v>11</v>
      </c>
      <c r="B6" s="7"/>
      <c r="C6" s="8"/>
      <c r="D6" s="7"/>
      <c r="E6" s="7"/>
      <c r="F6" s="7"/>
      <c r="G6" s="7"/>
      <c r="H6" s="7"/>
      <c r="I6" s="7"/>
      <c r="J6" s="7"/>
      <c r="K6" s="18"/>
      <c r="U6" s="33"/>
      <c r="V6" s="34"/>
    </row>
    <row r="7" spans="1:23" ht="15.75" thickBot="1" x14ac:dyDescent="0.3">
      <c r="A7" s="9"/>
      <c r="B7" s="10"/>
      <c r="C7" s="11"/>
      <c r="D7" s="10"/>
      <c r="E7" s="10"/>
      <c r="F7" s="10"/>
      <c r="G7" s="10"/>
      <c r="H7" s="10"/>
      <c r="I7" s="10"/>
      <c r="J7" s="10"/>
      <c r="K7" s="19"/>
    </row>
    <row r="8" spans="1:23" x14ac:dyDescent="0.25">
      <c r="L8" s="42" t="s">
        <v>38</v>
      </c>
      <c r="M8" s="43"/>
      <c r="N8" s="43"/>
      <c r="O8" s="43"/>
      <c r="P8" s="43"/>
      <c r="Q8" s="44"/>
      <c r="R8" s="25" t="s">
        <v>32</v>
      </c>
      <c r="S8" s="26"/>
      <c r="T8" s="26"/>
      <c r="U8" s="26"/>
      <c r="V8" s="27"/>
    </row>
    <row r="9" spans="1:23" ht="13.5" customHeight="1" thickBot="1" x14ac:dyDescent="0.3">
      <c r="A9" s="12" t="s">
        <v>12</v>
      </c>
      <c r="B9" s="13" t="s">
        <v>30</v>
      </c>
      <c r="C9" s="14" t="s">
        <v>0</v>
      </c>
      <c r="D9" s="15" t="s">
        <v>1</v>
      </c>
      <c r="E9" s="13" t="s">
        <v>2</v>
      </c>
      <c r="F9" s="13" t="s">
        <v>4</v>
      </c>
      <c r="G9" s="13" t="s">
        <v>5</v>
      </c>
      <c r="H9" s="13" t="s">
        <v>3</v>
      </c>
      <c r="I9" s="13" t="s">
        <v>6</v>
      </c>
      <c r="J9" s="13" t="s">
        <v>7</v>
      </c>
      <c r="K9" s="15" t="s">
        <v>8</v>
      </c>
      <c r="L9" s="45" t="s">
        <v>39</v>
      </c>
      <c r="M9" s="29" t="s">
        <v>33</v>
      </c>
      <c r="N9" s="28" t="s">
        <v>34</v>
      </c>
      <c r="O9" s="29" t="s">
        <v>35</v>
      </c>
      <c r="P9" s="29" t="s">
        <v>36</v>
      </c>
      <c r="Q9" s="30" t="s">
        <v>31</v>
      </c>
      <c r="R9" s="29" t="s">
        <v>33</v>
      </c>
      <c r="S9" s="28" t="s">
        <v>34</v>
      </c>
      <c r="T9" s="29" t="s">
        <v>35</v>
      </c>
      <c r="U9" s="29" t="s">
        <v>36</v>
      </c>
      <c r="V9" s="30" t="s">
        <v>31</v>
      </c>
      <c r="W9" s="23"/>
    </row>
    <row r="10" spans="1:23" x14ac:dyDescent="0.25">
      <c r="A10" s="1">
        <v>1</v>
      </c>
      <c r="B10" s="20">
        <v>1</v>
      </c>
      <c r="C10" s="21" t="s">
        <v>15</v>
      </c>
      <c r="D10" s="21" t="s">
        <v>16</v>
      </c>
      <c r="E10" s="21" t="s">
        <v>17</v>
      </c>
      <c r="F10" s="21"/>
      <c r="G10" s="21"/>
      <c r="H10" s="21"/>
      <c r="I10" s="21" t="s">
        <v>21</v>
      </c>
      <c r="J10" s="21" t="s">
        <v>23</v>
      </c>
      <c r="K10" s="21" t="s">
        <v>29</v>
      </c>
      <c r="L10" s="47" t="s">
        <v>27</v>
      </c>
      <c r="M10" s="48" t="s">
        <v>41</v>
      </c>
      <c r="N10" s="32">
        <v>6.95</v>
      </c>
      <c r="O10" s="48">
        <f>$J$5*B10</f>
        <v>2</v>
      </c>
      <c r="P10" s="35"/>
      <c r="Q10" s="50">
        <f>P10*N10</f>
        <v>0</v>
      </c>
      <c r="R10" s="35">
        <v>500</v>
      </c>
      <c r="S10" s="32">
        <v>9.1999999999999993</v>
      </c>
      <c r="T10" s="35">
        <f>$J$5*B10</f>
        <v>2</v>
      </c>
      <c r="U10" s="37">
        <v>500</v>
      </c>
      <c r="V10" s="39">
        <f>S10*U10</f>
        <v>4600</v>
      </c>
      <c r="W10" s="23"/>
    </row>
    <row r="11" spans="1:23" ht="15.75" thickBot="1" x14ac:dyDescent="0.3">
      <c r="A11" s="1">
        <v>2</v>
      </c>
      <c r="B11" s="20">
        <v>1</v>
      </c>
      <c r="C11" s="21" t="s">
        <v>18</v>
      </c>
      <c r="D11" s="21" t="s">
        <v>19</v>
      </c>
      <c r="E11" s="21" t="s">
        <v>20</v>
      </c>
      <c r="F11" s="21"/>
      <c r="G11" s="21"/>
      <c r="H11" s="21"/>
      <c r="I11" s="21" t="s">
        <v>22</v>
      </c>
      <c r="J11" s="21" t="s">
        <v>20</v>
      </c>
      <c r="K11" s="21" t="s">
        <v>29</v>
      </c>
      <c r="L11" s="46" t="s">
        <v>28</v>
      </c>
      <c r="M11" s="49" t="s">
        <v>40</v>
      </c>
      <c r="N11" s="31">
        <v>13.8</v>
      </c>
      <c r="O11" s="48">
        <f>$J$5*B11</f>
        <v>2</v>
      </c>
      <c r="P11" s="36">
        <v>2</v>
      </c>
      <c r="Q11" s="50">
        <f>P11*N11</f>
        <v>27.6</v>
      </c>
      <c r="R11" s="36">
        <v>500</v>
      </c>
      <c r="S11" s="31">
        <v>11.59</v>
      </c>
      <c r="T11" s="35">
        <f>$J$5*B11</f>
        <v>2</v>
      </c>
      <c r="U11" s="38">
        <v>500</v>
      </c>
      <c r="V11" s="40">
        <f>S11*U11</f>
        <v>5795</v>
      </c>
      <c r="W11" s="23"/>
    </row>
    <row r="12" spans="1:23" ht="15.75" thickBot="1" x14ac:dyDescent="0.3">
      <c r="A12" s="1">
        <v>3</v>
      </c>
      <c r="B12" s="20">
        <v>1</v>
      </c>
      <c r="C12" s="16"/>
      <c r="D12" s="21" t="s">
        <v>26</v>
      </c>
      <c r="E12" s="2"/>
      <c r="F12" s="2" t="s">
        <v>9</v>
      </c>
      <c r="G12" s="2" t="s">
        <v>9</v>
      </c>
      <c r="H12" s="2" t="s">
        <v>9</v>
      </c>
      <c r="I12" s="2"/>
      <c r="J12" s="1"/>
      <c r="K12" s="21" t="s">
        <v>13</v>
      </c>
      <c r="L12" s="22"/>
      <c r="M12" s="22"/>
      <c r="N12" s="22"/>
      <c r="O12" s="22"/>
      <c r="Q12" s="51">
        <f>SUM(Q10:Q11)</f>
        <v>27.6</v>
      </c>
      <c r="U12" s="24"/>
      <c r="V12" s="41">
        <f>SUM(V10:V11)</f>
        <v>10395</v>
      </c>
      <c r="W12" s="23"/>
    </row>
  </sheetData>
  <sortState ref="B9:K95">
    <sortCondition ref="D10:D95"/>
    <sortCondition ref="E10:E95"/>
    <sortCondition ref="F10:F95"/>
    <sortCondition ref="G10:G95"/>
    <sortCondition ref="H10:H95"/>
    <sortCondition ref="I10:I95"/>
    <sortCondition ref="J10:J95"/>
  </sortState>
  <mergeCells count="2">
    <mergeCell ref="R8:V8"/>
    <mergeCell ref="L8:Q8"/>
  </mergeCells>
  <hyperlinks>
    <hyperlink ref="L10" r:id="rId1" display="http://za.rs-online.com/web/p/type-a-usb-connectors/7187224/"/>
    <hyperlink ref="L11" r:id="rId2"/>
  </hyperlinks>
  <pageMargins left="0.7" right="0.7" top="0.75" bottom="0.75" header="0.3" footer="0.3"/>
  <pageSetup paperSize="9" scale="66" orientation="landscape" r:id="rId3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of Materials-NMS4x0</vt:lpstr>
    </vt:vector>
  </TitlesOfParts>
  <Company>EDM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Nicole Geldenhuys</cp:lastModifiedBy>
  <cp:lastPrinted>2013-05-08T08:14:11Z</cp:lastPrinted>
  <dcterms:created xsi:type="dcterms:W3CDTF">2012-02-02T08:02:50Z</dcterms:created>
  <dcterms:modified xsi:type="dcterms:W3CDTF">2013-05-08T10:29:06Z</dcterms:modified>
</cp:coreProperties>
</file>