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<sst xmlns="http://schemas.openxmlformats.org/spreadsheetml/2006/main" count="68" uniqueCount="55">
  <si>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</si>
  <si>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</si>
  <si>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</si>
  <si>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</si>
  <si>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</si>
  <si>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</si>
  <si>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</si>
  <si>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</si>
  <si>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</si>
  <si>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</si>
  <si>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</si>
  <si>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</si>
  <si>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</si>
  <si>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</si>
  <si>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</si>
  <si>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</si>
  <si>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</si>
  <si>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</si>
  <si>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</si>
  <si>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</si>
  <si>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</si>
  <si>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</si>
  <si>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</si>
  <si>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</si>
  <si>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</si>
  <si>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</si>
  <si>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</si>
  <si>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</si>
  <si>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</si>
  <si>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</si>
  <si>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</si>
  <si>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</si>
  <si>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</si>
  <si>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</si>
  <si>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</si>
  <si>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</si>
  <si>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</si>
  <si>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</si>
  <si>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</si>
  <si>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</si>
  <si>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</si>
  <si>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</si>
  <si>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</si>
  <si>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</si>
  <si>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</si>
  <si>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</si>
  <si>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</si>
  <si>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</si>
  <si>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</si>
  <si>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</si>
  <si>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</si>
  <si>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COMMERCIAL SHEARING</t>
  </si>
  <si>
    <t>Del Note 2355</t>
  </si>
  <si>
    <t>LG12914</t>
  </si>
  <si>
    <t xml:space="preserve">10 RU 8 Bank  Control Valve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</si>
</sst>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H45" sqref="H45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53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41928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51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54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 t="s">
        <v>52</v>
      </c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16</v>
      </c>
      <c r="D23" s="7" t="s">
        <v>17</v>
      </c>
      <c r="E23" s="35"/>
      <c r="F23" s="1"/>
      <c r="G23" s="36">
        <v>1</v>
      </c>
      <c r="H23" s="31">
        <v>800</v>
      </c>
      <c r="I23" s="31">
        <f>H23*G23</f>
        <v>800</v>
      </c>
    </row>
    <row r="24" spans="1:9" x14ac:dyDescent="0.2">
      <c r="A24" s="32"/>
      <c r="B24" s="33"/>
      <c r="C24" s="34" t="s">
        <v>18</v>
      </c>
      <c r="D24" s="7" t="s">
        <v>19</v>
      </c>
      <c r="E24" s="37"/>
      <c r="F24" s="1"/>
      <c r="G24" s="36">
        <v>1</v>
      </c>
      <c r="H24" s="31">
        <v>500</v>
      </c>
      <c r="I24" s="31">
        <f>H24*G24</f>
        <v>500</v>
      </c>
    </row>
    <row r="25" spans="1:9" x14ac:dyDescent="0.2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16</v>
      </c>
      <c r="D26" s="35" t="s">
        <v>22</v>
      </c>
      <c r="E26" s="40"/>
      <c r="F26" s="1"/>
      <c r="G26" s="36">
        <v>0</v>
      </c>
      <c r="H26" s="31">
        <v>0</v>
      </c>
      <c r="I26" s="31">
        <f t="shared" ref="I26:I50" si="0">H26*G26</f>
        <v>0</v>
      </c>
    </row>
    <row r="27" spans="1:9" x14ac:dyDescent="0.2">
      <c r="A27" s="32"/>
      <c r="B27" s="33"/>
      <c r="C27" s="34" t="s">
        <v>18</v>
      </c>
      <c r="D27" s="9" t="s">
        <v>23</v>
      </c>
      <c r="E27" s="39"/>
      <c r="F27" s="1"/>
      <c r="G27" s="30"/>
      <c r="H27" s="31"/>
      <c r="I27" s="31">
        <f t="shared" si="0"/>
        <v>0</v>
      </c>
    </row>
    <row r="28" spans="1:9" x14ac:dyDescent="0.2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16</v>
      </c>
      <c r="D29" s="35" t="s">
        <v>26</v>
      </c>
      <c r="E29" s="39"/>
      <c r="F29" s="1"/>
      <c r="G29" s="30">
        <v>4</v>
      </c>
      <c r="H29" s="31">
        <v>85</v>
      </c>
      <c r="I29" s="31">
        <f t="shared" si="0"/>
        <v>340</v>
      </c>
    </row>
    <row r="30" spans="1:9" x14ac:dyDescent="0.2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16</v>
      </c>
      <c r="D32" s="35" t="s">
        <v>22</v>
      </c>
      <c r="E32" s="39"/>
      <c r="F32" s="1"/>
      <c r="G32" s="30"/>
      <c r="H32" s="31"/>
      <c r="I32" s="31">
        <f t="shared" si="0"/>
        <v>0</v>
      </c>
    </row>
    <row r="33" spans="1:9" x14ac:dyDescent="0.2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1250</v>
      </c>
      <c r="I36" s="31">
        <f t="shared" si="0"/>
        <v>1250</v>
      </c>
    </row>
    <row r="37" spans="1:9" x14ac:dyDescent="0.2">
      <c r="A37" s="32"/>
      <c r="B37" s="28" t="s">
        <v>33</v>
      </c>
      <c r="C37" s="38" t="s">
        <v>34</v>
      </c>
      <c r="D37" s="4"/>
      <c r="E37" s="44"/>
      <c r="F37" s="1"/>
      <c r="G37" s="30"/>
      <c r="H37" s="45"/>
      <c r="I37" s="31"/>
    </row>
    <row r="38" spans="1:9" x14ac:dyDescent="0.2">
      <c r="A38" s="32"/>
      <c r="B38" s="33"/>
      <c r="C38" s="34" t="s">
        <v>16</v>
      </c>
      <c r="D38" s="35" t="s">
        <v>35</v>
      </c>
      <c r="E38" s="44"/>
      <c r="F38" s="1"/>
      <c r="G38" s="30">
        <v>1</v>
      </c>
      <c r="H38" s="45">
        <v>3500</v>
      </c>
      <c r="I38" s="31">
        <f t="shared" si="0"/>
        <v>3500</v>
      </c>
    </row>
    <row r="39" spans="1:9" x14ac:dyDescent="0.2">
      <c r="A39" s="32"/>
      <c r="B39" s="46"/>
      <c r="C39" s="34" t="s">
        <v>18</v>
      </c>
      <c r="D39" s="9" t="s">
        <v>36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37</v>
      </c>
      <c r="D40" s="9" t="s">
        <v>38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39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40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41</v>
      </c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 t="s">
        <v>42</v>
      </c>
      <c r="D44" s="50"/>
      <c r="E44" s="44"/>
      <c r="F44" s="1"/>
      <c r="G44" s="30">
        <v>3</v>
      </c>
      <c r="H44" s="45">
        <v>320</v>
      </c>
      <c r="I44" s="31">
        <f t="shared" si="0"/>
        <v>960</v>
      </c>
    </row>
    <row r="45" spans="1:9" x14ac:dyDescent="0.2">
      <c r="A45" s="32"/>
      <c r="B45" s="28"/>
      <c r="C45" s="28" t="s">
        <v>43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44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45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46</v>
      </c>
      <c r="D48" s="19"/>
      <c r="E48" s="1"/>
      <c r="F48" s="1"/>
      <c r="G48" s="30">
        <v>1</v>
      </c>
      <c r="H48" s="45">
        <v>620</v>
      </c>
      <c r="I48" s="31">
        <f t="shared" si="0"/>
        <v>620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47</v>
      </c>
      <c r="D50" s="19"/>
      <c r="E50" s="1"/>
      <c r="F50" s="1"/>
      <c r="G50" s="30">
        <v>1</v>
      </c>
      <c r="H50" s="45">
        <v>1250</v>
      </c>
      <c r="I50" s="31">
        <f t="shared" si="0"/>
        <v>1250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48</v>
      </c>
      <c r="I53" s="61">
        <f>SUM(I22:I52)</f>
        <v>9220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49</v>
      </c>
      <c r="I54" s="62">
        <f>(I53)*14%</f>
        <v>1290.8000000000002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50</v>
      </c>
      <c r="I55" s="66">
        <f>SUM(I53:I54)</f>
        <v>10510.8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2014-10-16T08:44:57Z</dcterms:modified>
</cp:coreProperties>
</file>