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5570" windowHeight="107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62" i="1" l="1"/>
  <c r="F33" i="1"/>
  <c r="F22" i="1"/>
  <c r="F56" i="1"/>
  <c r="F58" i="1" s="1"/>
</calcChain>
</file>

<file path=xl/sharedStrings.xml><?xml version="1.0" encoding="utf-8"?>
<sst xmlns="http://schemas.openxmlformats.org/spreadsheetml/2006/main" count="94" uniqueCount="77">
  <si>
    <t>QTY</t>
  </si>
  <si>
    <t>D/N NO</t>
  </si>
  <si>
    <t>JOB / PARTS</t>
  </si>
  <si>
    <t>PRICE EACH</t>
  </si>
  <si>
    <t>TOTAL</t>
  </si>
  <si>
    <t xml:space="preserve">TOTAL DUE BY ENRIGHT TOOL AND DIE TO PREMAC:   </t>
  </si>
  <si>
    <t>DATE</t>
  </si>
  <si>
    <t xml:space="preserve">DANNY  </t>
  </si>
  <si>
    <t>DAVE</t>
  </si>
  <si>
    <t>10.02.15</t>
  </si>
  <si>
    <t>04.12.14</t>
  </si>
  <si>
    <t>BRASS RINGS</t>
  </si>
  <si>
    <t>TENTE HEP125 SLIDE MOULD DESIGN</t>
  </si>
  <si>
    <t>INSERTS BEER BLOCK MOULD</t>
  </si>
  <si>
    <t>DESIGN CDP SUPPORT BRACKET SLIDE MOULD</t>
  </si>
  <si>
    <t>17.02.15</t>
  </si>
  <si>
    <t>MODIFY BEER BLOCK MOULD</t>
  </si>
  <si>
    <t>23.03.15</t>
  </si>
  <si>
    <t>06.04.15</t>
  </si>
  <si>
    <t>4 GUIDEPINS</t>
  </si>
  <si>
    <t>4 GUIDE BUSHES GRIND</t>
  </si>
  <si>
    <t>11.04.15</t>
  </si>
  <si>
    <t>TURN 4 THREADED INSERTS</t>
  </si>
  <si>
    <t>15.05.15</t>
  </si>
  <si>
    <t>COMPUTER COVER FAMILY MOULD MACHINE DIE PLATES</t>
  </si>
  <si>
    <t>30.05.15</t>
  </si>
  <si>
    <t>05.06.15</t>
  </si>
  <si>
    <t>07.08.15</t>
  </si>
  <si>
    <t>BATTERY BOX MACHINING</t>
  </si>
  <si>
    <t>DESIGN COMP COVER FAMILY MOULD</t>
  </si>
  <si>
    <t>2 PNEUMATIC CYLINDERS</t>
  </si>
  <si>
    <t>OCTOBER</t>
  </si>
  <si>
    <t>DESIGN</t>
  </si>
  <si>
    <t>TURNED INSERTS PJP125-632H45 THREAD GUARD-BIG</t>
  </si>
  <si>
    <t>TURNED INSERTS PJP125-632H45 THREAD GUARD-SMALL</t>
  </si>
  <si>
    <t xml:space="preserve">BROUGHT FORWARD </t>
  </si>
  <si>
    <t>AB19</t>
  </si>
  <si>
    <t>01.10.14</t>
  </si>
  <si>
    <t>FILTER BOWLS</t>
  </si>
  <si>
    <t>2KG</t>
  </si>
  <si>
    <t>AB37</t>
  </si>
  <si>
    <t>07.11.14</t>
  </si>
  <si>
    <t>JP6089 GREEN</t>
  </si>
  <si>
    <t>AA12</t>
  </si>
  <si>
    <t>25.11.14</t>
  </si>
  <si>
    <t>HBL315MB BLACK</t>
  </si>
  <si>
    <t>5KG</t>
  </si>
  <si>
    <t>AK15</t>
  </si>
  <si>
    <t>12.02.15</t>
  </si>
  <si>
    <t>YELLOW MB</t>
  </si>
  <si>
    <t>AF31</t>
  </si>
  <si>
    <t>JP6801 WHITE</t>
  </si>
  <si>
    <t>AJ24</t>
  </si>
  <si>
    <t>23.06.15</t>
  </si>
  <si>
    <t>CONCERTINA DIAPHRAGMS</t>
  </si>
  <si>
    <t>20.03.15</t>
  </si>
  <si>
    <t>SONIC M3</t>
  </si>
  <si>
    <t>28.05.15</t>
  </si>
  <si>
    <t>AC/DC DYNAMICS 5A 3-POLE 4.5KA C CURVE MINI RAIL</t>
  </si>
  <si>
    <t>SIGHT GLASSES</t>
  </si>
  <si>
    <t>26.10.15</t>
  </si>
  <si>
    <t>SPROCKETS &amp; CHAINS</t>
  </si>
  <si>
    <t>CAMERA</t>
  </si>
  <si>
    <t>DANNY</t>
  </si>
  <si>
    <t>DUE BY DAVE</t>
  </si>
  <si>
    <t>17.09.14</t>
  </si>
  <si>
    <t>29.09.14</t>
  </si>
  <si>
    <t>WIRECUTTING</t>
  </si>
  <si>
    <t>COMPUTER CABINET PARTS DESIGN</t>
  </si>
  <si>
    <t>21.01.16</t>
  </si>
  <si>
    <t>11.03.16</t>
  </si>
  <si>
    <t>06.05.16</t>
  </si>
  <si>
    <t>INVOICED 08.10.15</t>
  </si>
  <si>
    <t>INVOICED 13.11.15</t>
  </si>
  <si>
    <t>INVOICED 30.04.16</t>
  </si>
  <si>
    <t>INVOICED 22.01.16</t>
  </si>
  <si>
    <t>DANNY &amp; DAVE RECON  13TH JUNE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</si>
</sst>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#,##0_ ;\-#,##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3" fontId="2" fillId="0" borderId="0" xfId="1" applyFont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43" fontId="2" fillId="0" borderId="1" xfId="1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43" fontId="2" fillId="0" borderId="0" xfId="1" applyFont="1" applyBorder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43" fontId="2" fillId="0" borderId="5" xfId="1" applyFont="1" applyBorder="1" applyAlignment="1">
      <alignment horizontal="right"/>
    </xf>
    <xf numFmtId="43" fontId="2" fillId="0" borderId="6" xfId="1" applyFont="1" applyBorder="1" applyAlignment="1">
      <alignment horizontal="right"/>
    </xf>
    <xf numFmtId="43" fontId="2" fillId="0" borderId="8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164" fontId="2" fillId="0" borderId="0" xfId="1" applyNumberFormat="1" applyFont="1" applyAlignment="1">
      <alignment horizontal="center"/>
    </xf>
    <xf numFmtId="164" fontId="2" fillId="0" borderId="4" xfId="1" applyNumberFormat="1" applyFont="1" applyBorder="1" applyAlignment="1">
      <alignment horizontal="center"/>
    </xf>
    <xf numFmtId="164" fontId="2" fillId="0" borderId="7" xfId="1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4" fontId="2" fillId="0" borderId="0" xfId="1" applyNumberFormat="1" applyFont="1" applyBorder="1" applyAlignment="1">
      <alignment horizontal="center"/>
    </xf>
    <xf numFmtId="43" fontId="2" fillId="0" borderId="17" xfId="1" applyFont="1" applyBorder="1" applyAlignment="1">
      <alignment horizontal="right"/>
    </xf>
    <xf numFmtId="0" fontId="0" fillId="0" borderId="0" xfId="0" applyBorder="1"/>
    <xf numFmtId="43" fontId="2" fillId="0" borderId="18" xfId="1" applyFont="1" applyBorder="1" applyAlignment="1">
      <alignment horizontal="right"/>
    </xf>
    <xf numFmtId="164" fontId="2" fillId="0" borderId="0" xfId="1" applyNumberFormat="1" applyFont="1" applyBorder="1" applyAlignment="1">
      <alignment horizontal="right"/>
    </xf>
    <xf numFmtId="0" fontId="0" fillId="0" borderId="0" xfId="0" applyBorder="1" applyAlignment="1">
      <alignment horizontal="right"/>
    </xf>
    <xf numFmtId="164" fontId="2" fillId="0" borderId="20" xfId="1" applyNumberFormat="1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1" xfId="0" applyFont="1" applyBorder="1" applyAlignment="1">
      <alignment horizontal="left"/>
    </xf>
    <xf numFmtId="43" fontId="2" fillId="0" borderId="21" xfId="1" applyFont="1" applyBorder="1" applyAlignment="1">
      <alignment horizontal="right"/>
    </xf>
    <xf numFmtId="43" fontId="2" fillId="0" borderId="22" xfId="1" applyFont="1" applyBorder="1" applyAlignment="1">
      <alignment horizontal="right"/>
    </xf>
    <xf numFmtId="43" fontId="2" fillId="0" borderId="23" xfId="1" applyFont="1" applyBorder="1" applyAlignment="1">
      <alignment horizontal="right"/>
    </xf>
    <xf numFmtId="0" fontId="2" fillId="0" borderId="0" xfId="0" applyFont="1"/>
    <xf numFmtId="164" fontId="2" fillId="0" borderId="1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164" fontId="2" fillId="0" borderId="19" xfId="1" applyNumberFormat="1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left"/>
    </xf>
    <xf numFmtId="43" fontId="2" fillId="0" borderId="25" xfId="1" applyFont="1" applyBorder="1" applyAlignment="1">
      <alignment horizontal="right"/>
    </xf>
    <xf numFmtId="43" fontId="2" fillId="0" borderId="26" xfId="1" applyFont="1" applyBorder="1" applyAlignment="1">
      <alignment horizontal="right"/>
    </xf>
    <xf numFmtId="43" fontId="2" fillId="0" borderId="12" xfId="1" applyFont="1" applyBorder="1" applyAlignment="1">
      <alignment horizontal="right"/>
    </xf>
    <xf numFmtId="43" fontId="2" fillId="0" borderId="2" xfId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164" fontId="2" fillId="0" borderId="28" xfId="1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43" fontId="2" fillId="0" borderId="13" xfId="1" applyFont="1" applyBorder="1" applyAlignment="1">
      <alignment horizontal="right"/>
    </xf>
    <xf numFmtId="164" fontId="2" fillId="0" borderId="27" xfId="1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3" fillId="0" borderId="9" xfId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43" fontId="4" fillId="0" borderId="1" xfId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2" fillId="0" borderId="14" xfId="1" applyNumberFormat="1" applyFont="1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4"/>
  <sheetViews>
    <sheetView tabSelected="1" topLeftCell="A34" workbookViewId="0">
      <selection activeCell="F63" sqref="F63"/>
    </sheetView>
  </sheetViews>
  <sheetFormatPr defaultRowHeight="15" x14ac:dyDescent="0.25"/>
  <cols>
    <col min="1" max="1" width="8" style="16" customWidth="1"/>
    <col min="2" max="3" width="10.28515625" style="1" customWidth="1"/>
    <col min="4" max="4" width="48.85546875" style="2" customWidth="1"/>
    <col min="5" max="5" width="10.7109375" style="3" customWidth="1"/>
    <col min="6" max="6" width="11.7109375" style="3" customWidth="1"/>
  </cols>
  <sheetData>
    <row r="1" spans="1:6" ht="18.75" x14ac:dyDescent="0.3">
      <c r="A1" s="51" t="s">
        <v>76</v>
      </c>
      <c r="B1" s="52"/>
      <c r="C1" s="52"/>
      <c r="D1" s="52"/>
      <c r="E1" s="52"/>
      <c r="F1" s="53"/>
    </row>
    <row r="2" spans="1:6" ht="15.75" x14ac:dyDescent="0.25">
      <c r="A2" s="54" t="s">
        <v>7</v>
      </c>
      <c r="B2" s="55"/>
      <c r="C2" s="55"/>
      <c r="D2" s="55"/>
      <c r="E2" s="55"/>
      <c r="F2" s="55"/>
    </row>
    <row r="3" spans="1:6" x14ac:dyDescent="0.25">
      <c r="A3" s="33" t="s">
        <v>0</v>
      </c>
      <c r="B3" s="4" t="s">
        <v>1</v>
      </c>
      <c r="C3" s="4" t="s">
        <v>6</v>
      </c>
      <c r="D3" s="5" t="s">
        <v>2</v>
      </c>
      <c r="E3" s="6" t="s">
        <v>3</v>
      </c>
      <c r="F3" s="6" t="s">
        <v>4</v>
      </c>
    </row>
    <row r="4" spans="1:6" x14ac:dyDescent="0.25">
      <c r="A4" s="33">
        <v>503</v>
      </c>
      <c r="B4" s="4">
        <v>5949</v>
      </c>
      <c r="C4" s="4" t="s">
        <v>10</v>
      </c>
      <c r="D4" s="5" t="s">
        <v>11</v>
      </c>
      <c r="E4" s="6">
        <v>15</v>
      </c>
      <c r="F4" s="6">
        <v>7545</v>
      </c>
    </row>
    <row r="5" spans="1:6" x14ac:dyDescent="0.25">
      <c r="A5" s="33"/>
      <c r="B5" s="4"/>
      <c r="C5" s="4"/>
      <c r="D5" s="5" t="s">
        <v>12</v>
      </c>
      <c r="E5" s="6"/>
      <c r="F5" s="6">
        <v>3000</v>
      </c>
    </row>
    <row r="6" spans="1:6" x14ac:dyDescent="0.25">
      <c r="A6" s="33">
        <v>4</v>
      </c>
      <c r="B6" s="4"/>
      <c r="C6" s="4" t="s">
        <v>9</v>
      </c>
      <c r="D6" s="5" t="s">
        <v>13</v>
      </c>
      <c r="E6" s="6">
        <v>350</v>
      </c>
      <c r="F6" s="6">
        <v>1400</v>
      </c>
    </row>
    <row r="7" spans="1:6" x14ac:dyDescent="0.25">
      <c r="A7" s="33"/>
      <c r="B7" s="4"/>
      <c r="C7" s="35" t="s">
        <v>15</v>
      </c>
      <c r="D7" s="5" t="s">
        <v>14</v>
      </c>
      <c r="E7" s="6"/>
      <c r="F7" s="6">
        <v>3000</v>
      </c>
    </row>
    <row r="8" spans="1:6" x14ac:dyDescent="0.25">
      <c r="A8" s="33"/>
      <c r="B8" s="4"/>
      <c r="C8" s="4"/>
      <c r="D8" s="5" t="s">
        <v>16</v>
      </c>
      <c r="E8" s="6"/>
      <c r="F8" s="6">
        <v>400</v>
      </c>
    </row>
    <row r="9" spans="1:6" x14ac:dyDescent="0.25">
      <c r="A9" s="33"/>
      <c r="B9" s="4"/>
      <c r="C9" s="4"/>
      <c r="D9" s="5" t="s">
        <v>68</v>
      </c>
      <c r="E9" s="6"/>
      <c r="F9" s="6">
        <v>1000</v>
      </c>
    </row>
    <row r="10" spans="1:6" x14ac:dyDescent="0.25">
      <c r="A10" s="33"/>
      <c r="B10" s="4"/>
      <c r="C10" s="4" t="s">
        <v>17</v>
      </c>
      <c r="D10" s="5" t="s">
        <v>29</v>
      </c>
      <c r="E10" s="6"/>
      <c r="F10" s="6">
        <v>3000</v>
      </c>
    </row>
    <row r="11" spans="1:6" x14ac:dyDescent="0.25">
      <c r="A11" s="33"/>
      <c r="B11" s="4"/>
      <c r="C11" s="4" t="s">
        <v>18</v>
      </c>
      <c r="D11" s="5" t="s">
        <v>19</v>
      </c>
      <c r="E11" s="6">
        <v>250</v>
      </c>
      <c r="F11" s="6">
        <v>1000</v>
      </c>
    </row>
    <row r="12" spans="1:6" x14ac:dyDescent="0.25">
      <c r="A12" s="33"/>
      <c r="B12" s="4"/>
      <c r="C12" s="4" t="s">
        <v>18</v>
      </c>
      <c r="D12" s="5" t="s">
        <v>20</v>
      </c>
      <c r="E12" s="6">
        <v>200</v>
      </c>
      <c r="F12" s="6">
        <v>800</v>
      </c>
    </row>
    <row r="13" spans="1:6" x14ac:dyDescent="0.25">
      <c r="A13" s="33"/>
      <c r="B13" s="4"/>
      <c r="C13" s="4" t="s">
        <v>21</v>
      </c>
      <c r="D13" s="5" t="s">
        <v>22</v>
      </c>
      <c r="E13" s="6">
        <v>200</v>
      </c>
      <c r="F13" s="6">
        <v>800</v>
      </c>
    </row>
    <row r="14" spans="1:6" x14ac:dyDescent="0.25">
      <c r="A14" s="33"/>
      <c r="B14" s="4"/>
      <c r="C14" s="4" t="s">
        <v>23</v>
      </c>
      <c r="D14" s="5" t="s">
        <v>24</v>
      </c>
      <c r="E14" s="6"/>
      <c r="F14" s="6">
        <v>30000</v>
      </c>
    </row>
    <row r="15" spans="1:6" x14ac:dyDescent="0.25">
      <c r="A15" s="33"/>
      <c r="B15" s="4"/>
      <c r="C15" s="4" t="s">
        <v>25</v>
      </c>
      <c r="D15" s="5" t="s">
        <v>30</v>
      </c>
      <c r="E15" s="6">
        <v>500</v>
      </c>
      <c r="F15" s="6">
        <v>1000</v>
      </c>
    </row>
    <row r="16" spans="1:6" x14ac:dyDescent="0.25">
      <c r="A16" s="33"/>
      <c r="B16" s="4"/>
      <c r="C16" s="4" t="s">
        <v>26</v>
      </c>
      <c r="D16" s="5" t="s">
        <v>28</v>
      </c>
      <c r="E16" s="6"/>
      <c r="F16" s="6">
        <v>40000</v>
      </c>
    </row>
    <row r="17" spans="1:6" x14ac:dyDescent="0.25">
      <c r="A17" s="33">
        <v>165</v>
      </c>
      <c r="B17" s="4">
        <v>1234</v>
      </c>
      <c r="C17" s="4" t="s">
        <v>27</v>
      </c>
      <c r="D17" s="5" t="s">
        <v>11</v>
      </c>
      <c r="E17" s="6">
        <v>15</v>
      </c>
      <c r="F17" s="6">
        <v>2475</v>
      </c>
    </row>
    <row r="18" spans="1:6" x14ac:dyDescent="0.25">
      <c r="A18" s="33">
        <v>200</v>
      </c>
      <c r="B18" s="4">
        <v>5949</v>
      </c>
      <c r="C18" s="35" t="s">
        <v>31</v>
      </c>
      <c r="D18" s="5" t="s">
        <v>11</v>
      </c>
      <c r="E18" s="6">
        <v>15</v>
      </c>
      <c r="F18" s="6">
        <v>3000</v>
      </c>
    </row>
    <row r="19" spans="1:6" x14ac:dyDescent="0.25">
      <c r="A19" s="33"/>
      <c r="B19" s="4"/>
      <c r="C19" s="4"/>
      <c r="D19" s="5" t="s">
        <v>32</v>
      </c>
      <c r="E19" s="6"/>
      <c r="F19" s="6">
        <v>3000</v>
      </c>
    </row>
    <row r="20" spans="1:6" x14ac:dyDescent="0.25">
      <c r="A20" s="33">
        <v>16</v>
      </c>
      <c r="B20" s="4"/>
      <c r="C20" s="4"/>
      <c r="D20" s="5" t="s">
        <v>33</v>
      </c>
      <c r="E20" s="6">
        <v>400</v>
      </c>
      <c r="F20" s="6">
        <v>6400</v>
      </c>
    </row>
    <row r="21" spans="1:6" x14ac:dyDescent="0.25">
      <c r="A21" s="33">
        <v>8</v>
      </c>
      <c r="B21" s="4"/>
      <c r="C21" s="4"/>
      <c r="D21" s="5" t="s">
        <v>34</v>
      </c>
      <c r="E21" s="6">
        <v>200</v>
      </c>
      <c r="F21" s="6">
        <v>1600</v>
      </c>
    </row>
    <row r="22" spans="1:6" x14ac:dyDescent="0.25">
      <c r="A22" s="33"/>
      <c r="B22" s="4"/>
      <c r="C22" s="35"/>
      <c r="D22" s="5"/>
      <c r="E22" s="6"/>
      <c r="F22" s="6">
        <f>SUM(F4:F21)</f>
        <v>109420</v>
      </c>
    </row>
    <row r="23" spans="1:6" x14ac:dyDescent="0.25">
      <c r="A23" s="33">
        <v>232</v>
      </c>
      <c r="B23" s="4">
        <v>11</v>
      </c>
      <c r="C23" s="4" t="s">
        <v>69</v>
      </c>
      <c r="D23" s="5" t="s">
        <v>11</v>
      </c>
      <c r="E23" s="6">
        <v>15</v>
      </c>
      <c r="F23" s="6">
        <v>3480</v>
      </c>
    </row>
    <row r="24" spans="1:6" x14ac:dyDescent="0.25">
      <c r="A24" s="33">
        <v>200</v>
      </c>
      <c r="B24" s="4">
        <v>30</v>
      </c>
      <c r="C24" s="4" t="s">
        <v>70</v>
      </c>
      <c r="D24" s="5" t="s">
        <v>11</v>
      </c>
      <c r="E24" s="6">
        <v>15</v>
      </c>
      <c r="F24" s="6">
        <v>3000</v>
      </c>
    </row>
    <row r="25" spans="1:6" x14ac:dyDescent="0.25">
      <c r="A25" s="33">
        <v>176</v>
      </c>
      <c r="B25" s="4">
        <v>44</v>
      </c>
      <c r="C25" s="4" t="s">
        <v>71</v>
      </c>
      <c r="D25" s="5" t="s">
        <v>11</v>
      </c>
      <c r="E25" s="6">
        <v>15</v>
      </c>
      <c r="F25" s="6">
        <v>2640</v>
      </c>
    </row>
    <row r="26" spans="1:6" x14ac:dyDescent="0.25">
      <c r="A26" s="33"/>
      <c r="B26" s="4"/>
      <c r="C26" s="4"/>
      <c r="D26" s="5"/>
      <c r="E26" s="6"/>
      <c r="F26" s="6"/>
    </row>
    <row r="27" spans="1:6" x14ac:dyDescent="0.25">
      <c r="A27" s="33"/>
      <c r="B27" s="4"/>
      <c r="C27" s="4"/>
      <c r="D27" s="5"/>
      <c r="E27" s="6"/>
      <c r="F27" s="6"/>
    </row>
    <row r="28" spans="1:6" x14ac:dyDescent="0.25">
      <c r="A28" s="33"/>
      <c r="B28" s="4"/>
      <c r="C28" s="4"/>
      <c r="D28" s="5"/>
      <c r="E28" s="6"/>
      <c r="F28" s="6"/>
    </row>
    <row r="29" spans="1:6" x14ac:dyDescent="0.25">
      <c r="A29" s="33"/>
      <c r="B29" s="4"/>
      <c r="C29" s="4"/>
      <c r="D29" s="5"/>
      <c r="E29" s="6"/>
      <c r="F29" s="6"/>
    </row>
    <row r="30" spans="1:6" x14ac:dyDescent="0.25">
      <c r="A30" s="33"/>
      <c r="B30" s="4"/>
      <c r="C30" s="4"/>
      <c r="D30" s="5"/>
      <c r="E30" s="6"/>
      <c r="F30" s="6"/>
    </row>
    <row r="31" spans="1:6" x14ac:dyDescent="0.25">
      <c r="A31" s="33"/>
      <c r="B31" s="4"/>
      <c r="C31" s="4"/>
      <c r="D31" s="5"/>
      <c r="E31" s="6"/>
      <c r="F31" s="6"/>
    </row>
    <row r="32" spans="1:6" x14ac:dyDescent="0.25">
      <c r="A32" s="33"/>
      <c r="B32" s="4"/>
      <c r="C32" s="4"/>
      <c r="D32" s="5"/>
      <c r="E32" s="6"/>
      <c r="F32" s="6"/>
    </row>
    <row r="33" spans="1:6" x14ac:dyDescent="0.25">
      <c r="A33" s="33"/>
      <c r="B33" s="4"/>
      <c r="C33" s="4"/>
      <c r="D33" s="5"/>
      <c r="E33" s="6"/>
      <c r="F33" s="6">
        <f>SUM(F22:F32)</f>
        <v>118540</v>
      </c>
    </row>
    <row r="34" spans="1:6" x14ac:dyDescent="0.25">
      <c r="A34" s="33"/>
      <c r="B34" s="4"/>
      <c r="C34" s="4"/>
      <c r="D34" s="5"/>
      <c r="E34" s="6"/>
      <c r="F34" s="6"/>
    </row>
    <row r="35" spans="1:6" x14ac:dyDescent="0.25">
      <c r="A35" s="33"/>
      <c r="B35" s="4"/>
      <c r="C35" s="4"/>
      <c r="D35" s="5"/>
      <c r="E35" s="6"/>
      <c r="F35" s="6"/>
    </row>
    <row r="36" spans="1:6" ht="15.75" thickBot="1" x14ac:dyDescent="0.3">
      <c r="A36" s="56"/>
      <c r="B36" s="57"/>
      <c r="C36" s="57"/>
      <c r="D36" s="57"/>
      <c r="E36" s="58"/>
      <c r="F36" s="21"/>
    </row>
    <row r="37" spans="1:6" x14ac:dyDescent="0.25">
      <c r="A37" s="24"/>
      <c r="B37" s="25"/>
      <c r="C37" s="25"/>
      <c r="D37" s="25"/>
      <c r="E37" s="25"/>
      <c r="F37" s="9"/>
    </row>
    <row r="38" spans="1:6" x14ac:dyDescent="0.25">
      <c r="A38" s="47" t="s">
        <v>8</v>
      </c>
      <c r="B38" s="48"/>
      <c r="C38" s="48"/>
      <c r="D38" s="48"/>
      <c r="E38" s="41"/>
      <c r="F38" s="42"/>
    </row>
    <row r="39" spans="1:6" ht="15.75" thickBot="1" x14ac:dyDescent="0.3">
      <c r="A39" s="36" t="s">
        <v>0</v>
      </c>
      <c r="B39" s="37" t="s">
        <v>1</v>
      </c>
      <c r="C39" s="19" t="s">
        <v>6</v>
      </c>
      <c r="D39" s="38" t="s">
        <v>2</v>
      </c>
      <c r="E39" s="39" t="s">
        <v>3</v>
      </c>
      <c r="F39" s="40" t="s">
        <v>4</v>
      </c>
    </row>
    <row r="40" spans="1:6" ht="15.75" thickBot="1" x14ac:dyDescent="0.3">
      <c r="A40" s="17"/>
      <c r="B40" s="10"/>
      <c r="C40" s="10" t="s">
        <v>65</v>
      </c>
      <c r="D40" s="11" t="s">
        <v>35</v>
      </c>
      <c r="E40" s="12"/>
      <c r="F40" s="13">
        <v>924.77</v>
      </c>
    </row>
    <row r="41" spans="1:6" ht="15.75" thickBot="1" x14ac:dyDescent="0.3">
      <c r="A41" s="44"/>
      <c r="B41" s="19"/>
      <c r="C41" s="19" t="s">
        <v>66</v>
      </c>
      <c r="D41" s="45" t="s">
        <v>67</v>
      </c>
      <c r="E41" s="46"/>
      <c r="F41" s="13">
        <v>2975</v>
      </c>
    </row>
    <row r="42" spans="1:6" ht="15.75" thickBot="1" x14ac:dyDescent="0.3">
      <c r="A42" s="18">
        <v>50</v>
      </c>
      <c r="B42" s="4" t="s">
        <v>36</v>
      </c>
      <c r="C42" s="4" t="s">
        <v>37</v>
      </c>
      <c r="D42" s="5" t="s">
        <v>38</v>
      </c>
      <c r="E42" s="6">
        <v>66</v>
      </c>
      <c r="F42" s="13">
        <v>3300</v>
      </c>
    </row>
    <row r="43" spans="1:6" ht="15.75" thickBot="1" x14ac:dyDescent="0.3">
      <c r="A43" s="18" t="s">
        <v>39</v>
      </c>
      <c r="B43" s="4" t="s">
        <v>40</v>
      </c>
      <c r="C43" s="4" t="s">
        <v>41</v>
      </c>
      <c r="D43" s="5" t="s">
        <v>42</v>
      </c>
      <c r="E43" s="6">
        <v>165</v>
      </c>
      <c r="F43" s="13">
        <v>330</v>
      </c>
    </row>
    <row r="44" spans="1:6" ht="15.75" thickBot="1" x14ac:dyDescent="0.3">
      <c r="A44" s="18" t="s">
        <v>39</v>
      </c>
      <c r="B44" s="4" t="s">
        <v>43</v>
      </c>
      <c r="C44" s="4" t="s">
        <v>44</v>
      </c>
      <c r="D44" s="5" t="s">
        <v>45</v>
      </c>
      <c r="E44" s="6">
        <v>65</v>
      </c>
      <c r="F44" s="13">
        <v>130</v>
      </c>
    </row>
    <row r="45" spans="1:6" ht="15.75" thickBot="1" x14ac:dyDescent="0.3">
      <c r="A45" s="18" t="s">
        <v>46</v>
      </c>
      <c r="B45" s="4" t="s">
        <v>47</v>
      </c>
      <c r="C45" s="4" t="s">
        <v>48</v>
      </c>
      <c r="D45" s="5" t="s">
        <v>49</v>
      </c>
      <c r="E45" s="6">
        <v>337.48</v>
      </c>
      <c r="F45" s="13">
        <v>1687.4</v>
      </c>
    </row>
    <row r="46" spans="1:6" ht="15.75" thickBot="1" x14ac:dyDescent="0.3">
      <c r="A46" s="18" t="s">
        <v>39</v>
      </c>
      <c r="B46" s="4" t="s">
        <v>50</v>
      </c>
      <c r="C46" s="4" t="s">
        <v>15</v>
      </c>
      <c r="D46" s="5" t="s">
        <v>51</v>
      </c>
      <c r="E46" s="6">
        <v>146.12</v>
      </c>
      <c r="F46" s="13">
        <v>292.24</v>
      </c>
    </row>
    <row r="47" spans="1:6" ht="15.75" thickBot="1" x14ac:dyDescent="0.3">
      <c r="A47" s="18">
        <v>1000</v>
      </c>
      <c r="B47" s="4"/>
      <c r="C47" s="4" t="s">
        <v>55</v>
      </c>
      <c r="D47" s="5" t="s">
        <v>56</v>
      </c>
      <c r="E47" s="6">
        <v>0.35</v>
      </c>
      <c r="F47" s="13">
        <v>350</v>
      </c>
    </row>
    <row r="48" spans="1:6" ht="15.75" thickBot="1" x14ac:dyDescent="0.3">
      <c r="A48" s="18"/>
      <c r="B48" s="4"/>
      <c r="C48" s="4" t="s">
        <v>57</v>
      </c>
      <c r="D48" s="5" t="s">
        <v>58</v>
      </c>
      <c r="E48" s="6"/>
      <c r="F48" s="13">
        <v>148</v>
      </c>
    </row>
    <row r="49" spans="1:6" ht="15.75" thickBot="1" x14ac:dyDescent="0.3">
      <c r="A49" s="18">
        <v>4470</v>
      </c>
      <c r="B49" s="4" t="s">
        <v>52</v>
      </c>
      <c r="C49" s="4" t="s">
        <v>53</v>
      </c>
      <c r="D49" s="5" t="s">
        <v>54</v>
      </c>
      <c r="E49" s="6">
        <v>5.55</v>
      </c>
      <c r="F49" s="13">
        <v>24808.5</v>
      </c>
    </row>
    <row r="50" spans="1:6" ht="15.75" thickBot="1" x14ac:dyDescent="0.3">
      <c r="A50" s="18">
        <v>150</v>
      </c>
      <c r="B50" s="4">
        <v>1234</v>
      </c>
      <c r="C50" s="4" t="s">
        <v>27</v>
      </c>
      <c r="D50" s="5" t="s">
        <v>59</v>
      </c>
      <c r="E50" s="6">
        <v>18.16</v>
      </c>
      <c r="F50" s="13">
        <v>2724</v>
      </c>
    </row>
    <row r="51" spans="1:6" ht="15.75" thickBot="1" x14ac:dyDescent="0.3">
      <c r="A51" s="18"/>
      <c r="B51" s="4"/>
      <c r="C51" s="4" t="s">
        <v>60</v>
      </c>
      <c r="D51" s="5" t="s">
        <v>61</v>
      </c>
      <c r="E51" s="6"/>
      <c r="F51" s="13">
        <v>284.26</v>
      </c>
    </row>
    <row r="52" spans="1:6" ht="15.75" thickBot="1" x14ac:dyDescent="0.3">
      <c r="A52" s="34"/>
      <c r="B52" s="4"/>
      <c r="C52" s="4"/>
      <c r="D52" s="43" t="s">
        <v>72</v>
      </c>
      <c r="E52" s="6"/>
      <c r="F52" s="13">
        <v>5000</v>
      </c>
    </row>
    <row r="53" spans="1:6" ht="15.75" thickBot="1" x14ac:dyDescent="0.3">
      <c r="A53" s="34"/>
      <c r="B53" s="4"/>
      <c r="C53" s="4"/>
      <c r="D53" s="43" t="s">
        <v>73</v>
      </c>
      <c r="E53" s="6"/>
      <c r="F53" s="13">
        <v>10000</v>
      </c>
    </row>
    <row r="54" spans="1:6" ht="15.75" thickBot="1" x14ac:dyDescent="0.3">
      <c r="A54" s="34"/>
      <c r="B54" s="4"/>
      <c r="C54" s="4"/>
      <c r="D54" s="43" t="s">
        <v>62</v>
      </c>
      <c r="E54" s="6"/>
      <c r="F54" s="13">
        <v>12000</v>
      </c>
    </row>
    <row r="55" spans="1:6" ht="15.75" thickBot="1" x14ac:dyDescent="0.3">
      <c r="A55" s="34"/>
      <c r="B55" s="4"/>
      <c r="C55" s="4"/>
      <c r="D55" s="43" t="s">
        <v>75</v>
      </c>
      <c r="E55" s="6"/>
      <c r="F55" s="13">
        <v>10000</v>
      </c>
    </row>
    <row r="56" spans="1:6" ht="15.75" thickBot="1" x14ac:dyDescent="0.3">
      <c r="A56" s="34"/>
      <c r="B56" s="4"/>
      <c r="C56" s="4"/>
      <c r="D56" s="43"/>
      <c r="E56" s="6"/>
      <c r="F56" s="13">
        <f>SUM(F40:F55)</f>
        <v>74954.170000000013</v>
      </c>
    </row>
    <row r="57" spans="1:6" ht="15.75" thickBot="1" x14ac:dyDescent="0.3">
      <c r="A57" s="34"/>
      <c r="B57" s="4"/>
      <c r="C57" s="4"/>
      <c r="D57" s="43" t="s">
        <v>74</v>
      </c>
      <c r="E57" s="6"/>
      <c r="F57" s="13">
        <v>10000</v>
      </c>
    </row>
    <row r="58" spans="1:6" ht="15.75" thickBot="1" x14ac:dyDescent="0.3">
      <c r="A58" s="34"/>
      <c r="B58" s="4"/>
      <c r="C58" s="4"/>
      <c r="D58" s="43"/>
      <c r="E58" s="6"/>
      <c r="F58" s="13">
        <f>SUM(F56:F57)</f>
        <v>84954.170000000013</v>
      </c>
    </row>
    <row r="59" spans="1:6" ht="15.75" thickBot="1" x14ac:dyDescent="0.3">
      <c r="A59" s="34"/>
      <c r="B59" s="4"/>
      <c r="C59" s="4"/>
      <c r="D59" s="5"/>
      <c r="E59" s="6"/>
      <c r="F59" s="13"/>
    </row>
    <row r="60" spans="1:6" ht="15.75" thickBot="1" x14ac:dyDescent="0.3">
      <c r="A60" s="18"/>
      <c r="B60" s="4"/>
      <c r="C60" s="4"/>
      <c r="D60" s="5" t="s">
        <v>63</v>
      </c>
      <c r="E60" s="6"/>
      <c r="F60" s="13">
        <v>118540</v>
      </c>
    </row>
    <row r="61" spans="1:6" ht="15.75" thickBot="1" x14ac:dyDescent="0.3">
      <c r="A61" s="18"/>
      <c r="B61" s="4"/>
      <c r="C61" s="4"/>
      <c r="D61" s="5" t="s">
        <v>8</v>
      </c>
      <c r="E61" s="6"/>
      <c r="F61" s="13">
        <v>-84954.17</v>
      </c>
    </row>
    <row r="62" spans="1:6" ht="15.75" thickBot="1" x14ac:dyDescent="0.3">
      <c r="A62" s="18"/>
      <c r="B62" s="4"/>
      <c r="C62" s="4"/>
      <c r="D62" s="5" t="s">
        <v>64</v>
      </c>
      <c r="E62" s="6"/>
      <c r="F62" s="13">
        <f>SUM(F60:F61)</f>
        <v>33585.83</v>
      </c>
    </row>
    <row r="63" spans="1:6" ht="15.75" thickBot="1" x14ac:dyDescent="0.3">
      <c r="A63" s="18"/>
      <c r="B63" s="4"/>
      <c r="C63" s="4"/>
      <c r="D63" s="5"/>
      <c r="E63" s="6"/>
      <c r="F63" s="13"/>
    </row>
    <row r="64" spans="1:6" ht="15.75" thickBot="1" x14ac:dyDescent="0.3">
      <c r="A64" s="18"/>
      <c r="B64" s="4"/>
      <c r="C64" s="4"/>
      <c r="D64" s="5"/>
      <c r="E64" s="6"/>
      <c r="F64" s="13"/>
    </row>
    <row r="65" spans="1:6" ht="15.75" thickBot="1" x14ac:dyDescent="0.3">
      <c r="A65" s="18"/>
      <c r="B65" s="4"/>
      <c r="C65" s="4"/>
      <c r="D65" s="5"/>
      <c r="E65" s="6"/>
      <c r="F65" s="13"/>
    </row>
    <row r="66" spans="1:6" ht="15.75" thickBot="1" x14ac:dyDescent="0.3">
      <c r="A66" s="18"/>
      <c r="B66" s="4"/>
      <c r="C66" s="4"/>
      <c r="D66" s="5"/>
      <c r="E66" s="6"/>
      <c r="F66" s="13"/>
    </row>
    <row r="67" spans="1:6" ht="15.75" thickBot="1" x14ac:dyDescent="0.3">
      <c r="A67" s="18"/>
      <c r="B67" s="4"/>
      <c r="C67" s="4"/>
      <c r="D67" s="5"/>
      <c r="E67" s="6"/>
      <c r="F67" s="13"/>
    </row>
    <row r="68" spans="1:6" ht="15.75" thickBot="1" x14ac:dyDescent="0.3">
      <c r="A68" s="18"/>
      <c r="B68" s="4"/>
      <c r="C68" s="4"/>
      <c r="D68" s="5"/>
      <c r="E68" s="6"/>
      <c r="F68" s="13"/>
    </row>
    <row r="69" spans="1:6" ht="15.75" thickBot="1" x14ac:dyDescent="0.3">
      <c r="A69" s="18"/>
      <c r="B69" s="4"/>
      <c r="C69" s="4"/>
      <c r="D69" s="5"/>
      <c r="E69" s="6"/>
      <c r="F69" s="13"/>
    </row>
    <row r="70" spans="1:6" ht="15.75" thickBot="1" x14ac:dyDescent="0.3">
      <c r="A70" s="18"/>
      <c r="B70" s="4"/>
      <c r="C70" s="4"/>
      <c r="D70" s="5"/>
      <c r="E70" s="6"/>
      <c r="F70" s="13"/>
    </row>
    <row r="71" spans="1:6" ht="15.75" thickBot="1" x14ac:dyDescent="0.3">
      <c r="A71" s="18"/>
      <c r="B71" s="4"/>
      <c r="C71" s="4"/>
      <c r="D71" s="5"/>
      <c r="E71" s="6"/>
      <c r="F71" s="13"/>
    </row>
    <row r="72" spans="1:6" x14ac:dyDescent="0.25">
      <c r="A72" s="18"/>
      <c r="B72" s="4"/>
      <c r="C72" s="4"/>
      <c r="D72" s="5"/>
      <c r="E72" s="6"/>
      <c r="F72" s="13"/>
    </row>
    <row r="73" spans="1:6" x14ac:dyDescent="0.25">
      <c r="A73" s="18"/>
      <c r="B73" s="4"/>
      <c r="C73" s="4"/>
      <c r="D73" s="5"/>
      <c r="E73" s="6"/>
      <c r="F73" s="14"/>
    </row>
    <row r="74" spans="1:6" x14ac:dyDescent="0.25">
      <c r="A74" s="18"/>
      <c r="B74" s="4"/>
      <c r="C74" s="4"/>
      <c r="D74" s="5"/>
      <c r="E74" s="6"/>
      <c r="F74" s="14"/>
    </row>
    <row r="75" spans="1:6" x14ac:dyDescent="0.25">
      <c r="A75" s="18"/>
      <c r="B75" s="4"/>
      <c r="C75" s="4"/>
      <c r="D75" s="5"/>
      <c r="E75" s="6"/>
      <c r="F75" s="14"/>
    </row>
    <row r="76" spans="1:6" x14ac:dyDescent="0.25">
      <c r="A76" s="18"/>
      <c r="B76" s="4"/>
      <c r="C76" s="4"/>
      <c r="D76" s="5"/>
      <c r="E76" s="6"/>
      <c r="F76" s="14"/>
    </row>
    <row r="77" spans="1:6" x14ac:dyDescent="0.25">
      <c r="A77" s="18"/>
      <c r="B77" s="4"/>
      <c r="C77" s="4"/>
      <c r="D77" s="5"/>
      <c r="E77" s="6"/>
      <c r="F77" s="14"/>
    </row>
    <row r="78" spans="1:6" x14ac:dyDescent="0.25">
      <c r="A78" s="18"/>
      <c r="B78" s="4"/>
      <c r="C78" s="4"/>
      <c r="D78" s="5"/>
      <c r="E78" s="6"/>
      <c r="F78" s="14"/>
    </row>
    <row r="79" spans="1:6" x14ac:dyDescent="0.25">
      <c r="A79" s="18"/>
      <c r="B79" s="4"/>
      <c r="C79" s="4"/>
      <c r="D79" s="5"/>
      <c r="E79" s="6"/>
      <c r="F79" s="14"/>
    </row>
    <row r="80" spans="1:6" x14ac:dyDescent="0.25">
      <c r="A80" s="18"/>
      <c r="B80" s="4"/>
      <c r="C80" s="4"/>
      <c r="D80" s="5"/>
      <c r="E80" s="6"/>
      <c r="F80" s="14"/>
    </row>
    <row r="81" spans="1:6" x14ac:dyDescent="0.25">
      <c r="A81" s="18"/>
      <c r="B81" s="4"/>
      <c r="C81" s="4"/>
      <c r="D81" s="5"/>
      <c r="E81" s="6"/>
      <c r="F81" s="14"/>
    </row>
    <row r="82" spans="1:6" ht="15.75" thickBot="1" x14ac:dyDescent="0.3">
      <c r="A82" s="18"/>
      <c r="B82" s="4"/>
      <c r="C82" s="4"/>
      <c r="D82" s="5"/>
      <c r="E82" s="6"/>
      <c r="F82" s="14"/>
    </row>
    <row r="83" spans="1:6" ht="15.75" thickBot="1" x14ac:dyDescent="0.3">
      <c r="A83" s="18"/>
      <c r="B83" s="4"/>
      <c r="C83" s="4"/>
      <c r="D83" s="5"/>
      <c r="E83" s="6"/>
      <c r="F83" s="13"/>
    </row>
    <row r="84" spans="1:6" ht="15.75" thickBot="1" x14ac:dyDescent="0.3">
      <c r="A84" s="18"/>
      <c r="B84" s="4"/>
      <c r="C84" s="4"/>
      <c r="D84" s="5"/>
      <c r="E84" s="6"/>
      <c r="F84" s="13"/>
    </row>
    <row r="85" spans="1:6" ht="15.75" thickBot="1" x14ac:dyDescent="0.3">
      <c r="A85" s="18"/>
      <c r="B85" s="4"/>
      <c r="C85" s="4"/>
      <c r="D85" s="5"/>
      <c r="E85" s="6"/>
      <c r="F85" s="13"/>
    </row>
    <row r="86" spans="1:6" ht="15.75" thickBot="1" x14ac:dyDescent="0.3">
      <c r="A86" s="18"/>
      <c r="B86" s="4"/>
      <c r="C86" s="4"/>
      <c r="D86" s="5"/>
      <c r="E86" s="6"/>
      <c r="F86" s="13"/>
    </row>
    <row r="87" spans="1:6" ht="15.75" thickBot="1" x14ac:dyDescent="0.3">
      <c r="A87" s="18"/>
      <c r="B87" s="4"/>
      <c r="C87" s="4"/>
      <c r="D87" s="5"/>
      <c r="E87" s="6"/>
      <c r="F87" s="13"/>
    </row>
    <row r="88" spans="1:6" ht="15.75" thickBot="1" x14ac:dyDescent="0.3">
      <c r="A88" s="18"/>
      <c r="B88" s="4"/>
      <c r="C88" s="4"/>
      <c r="D88" s="5"/>
      <c r="E88" s="6"/>
      <c r="F88" s="13"/>
    </row>
    <row r="89" spans="1:6" x14ac:dyDescent="0.25">
      <c r="A89" s="18"/>
      <c r="B89" s="4"/>
      <c r="C89" s="4"/>
      <c r="D89" s="5"/>
      <c r="E89" s="6"/>
      <c r="F89" s="13"/>
    </row>
    <row r="90" spans="1:6" x14ac:dyDescent="0.25">
      <c r="A90" s="18"/>
      <c r="B90" s="4"/>
      <c r="C90" s="4"/>
      <c r="D90" s="5"/>
      <c r="E90" s="6"/>
      <c r="F90" s="14"/>
    </row>
    <row r="91" spans="1:6" x14ac:dyDescent="0.25">
      <c r="A91" s="18"/>
      <c r="B91" s="4"/>
      <c r="C91" s="4"/>
      <c r="D91" s="5"/>
      <c r="E91" s="6"/>
      <c r="F91" s="14"/>
    </row>
    <row r="92" spans="1:6" x14ac:dyDescent="0.25">
      <c r="A92" s="18"/>
      <c r="B92" s="4"/>
      <c r="C92" s="4"/>
      <c r="D92" s="5"/>
      <c r="E92" s="6"/>
      <c r="F92" s="14"/>
    </row>
    <row r="93" spans="1:6" x14ac:dyDescent="0.25">
      <c r="A93" s="18"/>
      <c r="B93" s="4"/>
      <c r="C93" s="4"/>
      <c r="D93" s="5"/>
      <c r="E93" s="6"/>
      <c r="F93" s="14"/>
    </row>
    <row r="94" spans="1:6" x14ac:dyDescent="0.25">
      <c r="A94" s="18"/>
      <c r="B94" s="4"/>
      <c r="C94" s="4"/>
      <c r="D94" s="5"/>
      <c r="E94" s="6"/>
      <c r="F94" s="14"/>
    </row>
    <row r="95" spans="1:6" x14ac:dyDescent="0.25">
      <c r="A95" s="18"/>
      <c r="B95" s="4"/>
      <c r="C95" s="4"/>
      <c r="D95" s="5"/>
      <c r="E95" s="6"/>
      <c r="F95" s="14"/>
    </row>
    <row r="96" spans="1:6" x14ac:dyDescent="0.25">
      <c r="A96" s="18"/>
      <c r="B96" s="4"/>
      <c r="C96" s="4"/>
      <c r="D96" s="5"/>
      <c r="E96" s="6"/>
      <c r="F96" s="14"/>
    </row>
    <row r="97" spans="1:6" x14ac:dyDescent="0.25">
      <c r="A97" s="18"/>
      <c r="B97" s="4"/>
      <c r="C97" s="4"/>
      <c r="D97" s="5"/>
      <c r="E97" s="6"/>
      <c r="F97" s="14"/>
    </row>
    <row r="98" spans="1:6" x14ac:dyDescent="0.25">
      <c r="A98" s="18"/>
      <c r="B98" s="4"/>
      <c r="C98" s="4"/>
      <c r="D98" s="5"/>
      <c r="E98" s="6"/>
      <c r="F98" s="14"/>
    </row>
    <row r="99" spans="1:6" x14ac:dyDescent="0.25">
      <c r="A99" s="18"/>
      <c r="B99" s="4"/>
      <c r="C99" s="4"/>
      <c r="D99" s="5"/>
      <c r="E99" s="6"/>
      <c r="F99" s="14"/>
    </row>
    <row r="100" spans="1:6" x14ac:dyDescent="0.25">
      <c r="A100" s="18"/>
      <c r="B100" s="4"/>
      <c r="C100" s="4"/>
      <c r="D100" s="5"/>
      <c r="E100" s="6"/>
      <c r="F100" s="14"/>
    </row>
    <row r="101" spans="1:6" x14ac:dyDescent="0.25">
      <c r="A101" s="18"/>
      <c r="B101" s="4"/>
      <c r="C101" s="4"/>
      <c r="D101" s="5"/>
      <c r="E101" s="6"/>
      <c r="F101" s="14"/>
    </row>
    <row r="102" spans="1:6" x14ac:dyDescent="0.25">
      <c r="A102" s="18"/>
      <c r="B102" s="4"/>
      <c r="C102" s="4"/>
      <c r="D102" s="5"/>
      <c r="E102" s="6"/>
      <c r="F102" s="14"/>
    </row>
    <row r="103" spans="1:6" x14ac:dyDescent="0.25">
      <c r="A103" s="18"/>
      <c r="B103" s="4"/>
      <c r="C103" s="4"/>
      <c r="D103" s="5"/>
      <c r="E103" s="6"/>
      <c r="F103" s="14"/>
    </row>
    <row r="104" spans="1:6" x14ac:dyDescent="0.25">
      <c r="A104" s="18"/>
      <c r="B104" s="4"/>
      <c r="C104" s="4"/>
      <c r="D104" s="5"/>
      <c r="E104" s="6"/>
      <c r="F104" s="14"/>
    </row>
    <row r="105" spans="1:6" x14ac:dyDescent="0.25">
      <c r="A105" s="18"/>
      <c r="B105" s="4"/>
      <c r="C105" s="4"/>
      <c r="D105" s="5"/>
      <c r="E105" s="6"/>
      <c r="F105" s="14"/>
    </row>
    <row r="106" spans="1:6" x14ac:dyDescent="0.25">
      <c r="A106" s="18"/>
      <c r="B106" s="4"/>
      <c r="C106" s="4"/>
      <c r="D106" s="5"/>
      <c r="E106" s="6"/>
      <c r="F106" s="14"/>
    </row>
    <row r="107" spans="1:6" x14ac:dyDescent="0.25">
      <c r="A107" s="18"/>
      <c r="B107" s="4"/>
      <c r="C107" s="4"/>
      <c r="D107" s="5"/>
      <c r="E107" s="6"/>
      <c r="F107" s="14"/>
    </row>
    <row r="108" spans="1:6" x14ac:dyDescent="0.25">
      <c r="A108" s="18"/>
      <c r="B108" s="4"/>
      <c r="C108" s="4"/>
      <c r="D108" s="5"/>
      <c r="E108" s="6"/>
      <c r="F108" s="14"/>
    </row>
    <row r="109" spans="1:6" x14ac:dyDescent="0.25">
      <c r="A109" s="18"/>
      <c r="B109" s="4"/>
      <c r="C109" s="4"/>
      <c r="D109" s="5"/>
      <c r="E109" s="6"/>
      <c r="F109" s="14"/>
    </row>
    <row r="110" spans="1:6" x14ac:dyDescent="0.25">
      <c r="A110" s="18"/>
      <c r="B110" s="4"/>
      <c r="C110" s="4"/>
      <c r="D110" s="5"/>
      <c r="E110" s="6"/>
      <c r="F110" s="14"/>
    </row>
    <row r="111" spans="1:6" x14ac:dyDescent="0.25">
      <c r="A111" s="18"/>
      <c r="B111" s="4"/>
      <c r="C111" s="4"/>
      <c r="D111" s="5"/>
      <c r="E111" s="6"/>
      <c r="F111" s="14"/>
    </row>
    <row r="112" spans="1:6" x14ac:dyDescent="0.25">
      <c r="A112" s="18"/>
      <c r="B112" s="4"/>
      <c r="C112" s="4"/>
      <c r="D112" s="5"/>
      <c r="E112" s="6"/>
      <c r="F112" s="14"/>
    </row>
    <row r="113" spans="1:7" x14ac:dyDescent="0.25">
      <c r="A113" s="18"/>
      <c r="B113" s="4"/>
      <c r="C113" s="4"/>
      <c r="D113" s="5"/>
      <c r="E113" s="6"/>
      <c r="F113" s="14"/>
    </row>
    <row r="114" spans="1:7" x14ac:dyDescent="0.25">
      <c r="A114" s="18"/>
      <c r="B114" s="4"/>
      <c r="C114" s="4"/>
      <c r="D114" s="5"/>
      <c r="E114" s="6"/>
      <c r="F114" s="14"/>
    </row>
    <row r="115" spans="1:7" x14ac:dyDescent="0.25">
      <c r="A115" s="18"/>
      <c r="B115" s="4"/>
      <c r="C115" s="4"/>
      <c r="D115" s="5"/>
      <c r="E115" s="6"/>
      <c r="F115" s="14"/>
    </row>
    <row r="116" spans="1:7" x14ac:dyDescent="0.25">
      <c r="A116" s="18"/>
      <c r="B116" s="4"/>
      <c r="C116" s="4"/>
      <c r="D116" s="5"/>
      <c r="E116" s="6"/>
      <c r="F116" s="14"/>
    </row>
    <row r="117" spans="1:7" x14ac:dyDescent="0.25">
      <c r="A117" s="18"/>
      <c r="B117" s="4"/>
      <c r="C117" s="4"/>
      <c r="D117" s="5"/>
      <c r="E117" s="6"/>
      <c r="F117" s="14"/>
    </row>
    <row r="118" spans="1:7" x14ac:dyDescent="0.25">
      <c r="A118" s="18"/>
      <c r="B118" s="4"/>
      <c r="C118" s="4"/>
      <c r="D118" s="5"/>
      <c r="E118" s="6"/>
      <c r="F118" s="14"/>
    </row>
    <row r="119" spans="1:7" ht="15.75" thickBot="1" x14ac:dyDescent="0.3">
      <c r="A119" s="26"/>
      <c r="B119" s="27"/>
      <c r="C119" s="27"/>
      <c r="D119" s="28"/>
      <c r="E119" s="29"/>
      <c r="F119" s="30"/>
    </row>
    <row r="120" spans="1:7" ht="15.75" thickBot="1" x14ac:dyDescent="0.3">
      <c r="A120" s="20"/>
      <c r="B120" s="7"/>
      <c r="C120" s="7"/>
      <c r="D120" s="8"/>
      <c r="E120" s="9"/>
      <c r="F120" s="31"/>
    </row>
    <row r="121" spans="1:7" ht="15.75" thickBot="1" x14ac:dyDescent="0.3">
      <c r="A121" s="20"/>
      <c r="B121" s="7"/>
      <c r="C121" s="7"/>
      <c r="D121" s="5"/>
      <c r="E121" s="6"/>
      <c r="F121" s="31"/>
    </row>
    <row r="122" spans="1:7" s="22" customFormat="1" ht="15.75" thickBot="1" x14ac:dyDescent="0.3">
      <c r="A122" s="20"/>
      <c r="B122" s="7"/>
      <c r="C122" s="7"/>
      <c r="D122" s="8"/>
      <c r="E122" s="9"/>
      <c r="F122" s="23"/>
    </row>
    <row r="123" spans="1:7" ht="15.75" thickBot="1" x14ac:dyDescent="0.3"/>
    <row r="124" spans="1:7" ht="15.75" thickBot="1" x14ac:dyDescent="0.3">
      <c r="D124" s="49" t="s">
        <v>5</v>
      </c>
      <c r="E124" s="50"/>
      <c r="F124" s="15"/>
      <c r="G124" s="32"/>
    </row>
  </sheetData>
  <mergeCells count="5">
    <mergeCell ref="A38:D38"/>
    <mergeCell ref="D124:E124"/>
    <mergeCell ref="A1:F1"/>
    <mergeCell ref="A2:F2"/>
    <mergeCell ref="A36:E36"/>
  </mergeCells>
  <pageMargins left="0.23622047244094491" right="0.23622047244094491" top="0.74803149606299213" bottom="0.74803149606299213" header="0.31496062992125984" footer="0.31496062992125984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Nicole Geldenhuys</cp:lastModifiedBy>
  <cp:lastPrinted>2014-08-12T09:10:29Z</cp:lastPrinted>
  <dcterms:created xsi:type="dcterms:W3CDTF">2013-03-19T08:45:06Z</dcterms:created>
  <dcterms:modified xsi:type="dcterms:W3CDTF">2016-06-13T11:31:57Z</dcterms:modified>
</cp:coreProperties>
</file>